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\\intranet\sites\ssfu\DokumentySekcie\zdielany_adresar\2014-2020\ORP_ERDF\Národné projekty\Riadiaci orgán_POPVAT_ERA_NITT\Výzvy OH\POPVaT II_výzva na OH\FINAL na podpis\"/>
    </mc:Choice>
  </mc:AlternateContent>
  <workbookProtection workbookAlgorithmName="SHA-512" workbookHashValue="ZuFB4SwTVAR3xL2SrqK2xjzw6i4o4E5NnZ3KjUINdKISNkTI5wF4Wnzkb8iKeDxbj0V7/4/C4EN5qEEvXWIoXQ==" workbookSaltValue="CyaEmBWZLsLh5hUGQdzCFQ==" workbookSpinCount="100000" lockStructure="1"/>
  <bookViews>
    <workbookView xWindow="480" yWindow="90" windowWidth="18195" windowHeight="12015"/>
  </bookViews>
  <sheets>
    <sheet name="Prihláška" sheetId="1" r:id="rId1"/>
    <sheet name="Hárok2" sheetId="2" state="hidden" r:id="rId2"/>
  </sheets>
  <definedNames>
    <definedName name="anonie">Hárok2!$C$20:$C$21</definedName>
    <definedName name="_xlnm.Print_Area" localSheetId="0">Prihláška!$A$1:$AI$173</definedName>
  </definedNames>
  <calcPr calcId="162913"/>
</workbook>
</file>

<file path=xl/calcChain.xml><?xml version="1.0" encoding="utf-8"?>
<calcChain xmlns="http://schemas.openxmlformats.org/spreadsheetml/2006/main">
  <c r="K3" i="2" l="1"/>
  <c r="L3" i="2"/>
  <c r="J3" i="2" l="1"/>
  <c r="P3" i="2" l="1"/>
  <c r="B136" i="1"/>
  <c r="O3" i="2"/>
  <c r="N3" i="2"/>
  <c r="M3" i="2"/>
  <c r="I124" i="1" l="1"/>
  <c r="W138" i="1"/>
  <c r="B126" i="1"/>
  <c r="B31" i="1" l="1"/>
  <c r="F158" i="1" l="1"/>
  <c r="I3" i="2" l="1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<sst xmlns="http://schemas.openxmlformats.org/spreadsheetml/2006/main" count="98" uniqueCount="92">
  <si>
    <t>Meno:</t>
  </si>
  <si>
    <t>Priezvisko:</t>
  </si>
  <si>
    <t>Titul:</t>
  </si>
  <si>
    <t>Tel:</t>
  </si>
  <si>
    <t>Email:</t>
  </si>
  <si>
    <t>Rodné číslo:</t>
  </si>
  <si>
    <t>Názov školy:</t>
  </si>
  <si>
    <t>Sídlo školy:</t>
  </si>
  <si>
    <t>Od - do:</t>
  </si>
  <si>
    <t>Stupeň vzdelania / diplom:</t>
  </si>
  <si>
    <t>Názov organizácie:</t>
  </si>
  <si>
    <t>Adresa organizácie:</t>
  </si>
  <si>
    <t>Pracovná pozícia:</t>
  </si>
  <si>
    <t>Popis aktivít:</t>
  </si>
  <si>
    <t>1.</t>
  </si>
  <si>
    <t>2.</t>
  </si>
  <si>
    <t>3.</t>
  </si>
  <si>
    <t>4.</t>
  </si>
  <si>
    <t>5.</t>
  </si>
  <si>
    <t>Áno</t>
  </si>
  <si>
    <t>Nie</t>
  </si>
  <si>
    <t>Názov programu</t>
  </si>
  <si>
    <t>Téma</t>
  </si>
  <si>
    <t>Rok</t>
  </si>
  <si>
    <t>@</t>
  </si>
  <si>
    <t>Dátum:</t>
  </si>
  <si>
    <t>Podpis:</t>
  </si>
  <si>
    <t>6.</t>
  </si>
  <si>
    <t>7.</t>
  </si>
  <si>
    <t>Heslo:</t>
  </si>
  <si>
    <t>Rodne_cislo</t>
  </si>
  <si>
    <t>Meno</t>
  </si>
  <si>
    <t>Priezvisko</t>
  </si>
  <si>
    <t>Adresa</t>
  </si>
  <si>
    <t>Tel</t>
  </si>
  <si>
    <t>Nazov_O</t>
  </si>
  <si>
    <t>Adresa_O</t>
  </si>
  <si>
    <t>a vývoja v rámci programov EÚ, štrukturálnych fondov EÚ alebo iných grantových schém v uplynulých</t>
  </si>
  <si>
    <t>piatich rokoch:</t>
  </si>
  <si>
    <t>Máte skúsenosti s hodnotením výskumných projektov a projektov v oblasti infraštruktúry výskumu</t>
  </si>
  <si>
    <t>(       Aktuálne pôsobisko)</t>
  </si>
  <si>
    <t>Iné relevantné informácie súvisiace s hodnotením medzinárodných výskumných projektov a projektov
v oblasti infraštruktúry výskumu a vývoja:</t>
  </si>
  <si>
    <t>1. Osobné údaje</t>
  </si>
  <si>
    <r>
      <t xml:space="preserve">2. Vzdelanie </t>
    </r>
    <r>
      <rPr>
        <sz val="12"/>
        <color theme="0"/>
        <rFont val="Calibri"/>
        <family val="2"/>
        <charset val="238"/>
        <scheme val="minor"/>
      </rPr>
      <t>(Najvyššie dosiahnuté)</t>
    </r>
  </si>
  <si>
    <t>3. Relevantné odborné skúsenosti</t>
  </si>
  <si>
    <t>4. Publikačná činnosť</t>
  </si>
  <si>
    <t>5. Skúsenosti s hodnotením projektov</t>
  </si>
  <si>
    <t>PRIHLÁŠKA</t>
  </si>
  <si>
    <t>K PRIHLÁŠKE JE POTREBNÉ PRILOŽIŤ ŽIVOTOPIS (formát Europass) a relevantné prílohy</t>
  </si>
  <si>
    <t>ČESTNÉ VYHLÁSENIE</t>
  </si>
  <si>
    <t>čestne vyhlasujem</t>
  </si>
  <si>
    <t>Trvalé bydlisko:</t>
  </si>
  <si>
    <t>Miesto:</t>
  </si>
  <si>
    <t>Skusen</t>
  </si>
  <si>
    <t>Kontakt_1</t>
  </si>
  <si>
    <t>Kontakt_2</t>
  </si>
  <si>
    <t>Kontakt_3</t>
  </si>
  <si>
    <t>Heslo</t>
  </si>
  <si>
    <t>Ja, dolu podpísaný/á</t>
  </si>
  <si>
    <t>O  SPÔSOBILOSTI NA PRÁVNE ÚKONY, BEZÚHONNOSTI
A SPLNENÍ VŠEOBECNÝCH A ODBORNÝCH KRITÉRIÍ</t>
  </si>
  <si>
    <t>- že všetky údaje uvedené v tejto prihláške a príslušných prílohách sú správne a pravdivé.</t>
  </si>
  <si>
    <t>- že ovládam slovenský jazyk slovom a písmom a zároveň anglický jazyk minimálne na úrovni porozumenia odbornému textu,</t>
  </si>
  <si>
    <t>SK NACE</t>
  </si>
  <si>
    <t>Počet rokov</t>
  </si>
  <si>
    <t>Kategória SK NACE</t>
  </si>
  <si>
    <t>Prax</t>
  </si>
  <si>
    <t>6. Skúsenosti s realizáciou projektov na medzinárodnej alebo národnej úrovni</t>
  </si>
  <si>
    <t>DO ZOZNAMU ODBORNÝCH HODNOTITEĽOV 
ŽIADOSTI O NENÁVRATNÝ FINANČNÝ PRÍSPEVOK</t>
  </si>
  <si>
    <t>(pre účely tvorby zoznamu odborných hodnotiteľov OP VaI)</t>
  </si>
  <si>
    <t>Svojím podpisom dávam zároveň súhlas so správou, spracovaním a uchovávaním všetkých uvedených osobných údajov v súlade so zákonom č. 18/2018 Z. z. o ochrane osobných údajov a o zmene a doplnení niektorých zákonov a zákonom č. 292/2014 Z. z. o príspevku poskytovanom z európskych štrukturálnych a investičných fondov a o zmene a doplnení niektorých zákonov pre účely procesu odborného hodnotenia žiadostí o nenávratný finančný príspevok v rámci operačného programu Výskum a inovácie.</t>
  </si>
  <si>
    <t>- že som spôsobilý/á na právne úkony, a že som nebol/a právoplatne odsúdený/á za úmyselný trestný čin, čo môžem kedykoľvek na vyzvanie riadiaceho orgánu pre operačný program Výskum a inovácie preukázať výpisom z registra trestov nie starším ako 3 mesiace,</t>
  </si>
  <si>
    <t>Ďalej v zmysle § 48 zákona č. 292/2014 Z. z. o príspevku poskytovanom z európskych štrukturálnych a investičných fondov a o zmene a doplnení niektorých zákonov súhlasím so zverejnením môjho titulu, mena, priezviska a doterajších pracovných skúseností uvedených v časti 7 tejto prihlášky na portáli ITMS2014+. Zverejnenie sa týka výlučne uvedených údajov, ktoré budú súčasťou uverejneného zoznamu odborných hodnotiteľov vyzvania.</t>
  </si>
  <si>
    <t>pozn.: heslo, ktoré použijete na zabezpečenie dokumentov v elektronickej podobe, ktoré budete posielať emailom (zbalené do archívu .rar alebo .zip chráneného týmto heslom).</t>
  </si>
  <si>
    <t xml:space="preserve">Téma/zameranie projektu </t>
  </si>
  <si>
    <t>Napíšte, aké výskumné projekty a projekty v oblasti infraštruktúry výskumu a vývoja ste hodnotili v uplynulých piatich rokoch, uviesť identifikátor (ITMS kód, identifikačné číslo resp. akýkoľvek iný relevantný údaj):</t>
  </si>
  <si>
    <t>Na realizácii akých projektov na národnej úrovni ste sa podieľali, uviesť identifikátor (ITMS kód, identifikačné číslo resp. akýkoľvek iný relevantný údaj):</t>
  </si>
  <si>
    <t>Na realizácii akých projektov na medzinárodnej, alebo národnej úrovni ste sa podieľali, uviesť identifikátor (ITMS kód, identifikačné číslo resp. akýkoľvek iný relevantný údaj):</t>
  </si>
  <si>
    <t>Popis vykonávaných činností/aktivít a pozícia</t>
  </si>
  <si>
    <t>Pracovná pozícia</t>
  </si>
  <si>
    <t xml:space="preserve">
</t>
  </si>
  <si>
    <t>8. Čestné vyhlásenie</t>
  </si>
  <si>
    <t>9. Referencie</t>
  </si>
  <si>
    <t>- že nie som zamestnancom riadiaceho orgánu alebo sprostredkovateľského orgánu pre OP Výskum a inovácie, nie som osoba/blízka osoba (podľa zákon č. 40/1964 Zb. Občiansky zákonník v znení neskorších predpisov) pôsobiaca v organizácii, ktorá vypracováva alebo predkladá žiadosť o NFP,
- že spĺňam podmienku vylúčenia konfliktu záujmov podľa § 46 zákona č. 292/2014 Z. z. o príspevku poskytovanom z európskych štrukturálnych a investičných fondov a o zmene a doplnení niektorých zákonov v znení neskorších predpisov a v prípade identifikácie konfliktu záujmov budem o tejto skutočnosti informovať príslušného zástupcu riadiaceho orgánu,</t>
  </si>
  <si>
    <t>Identifikátor</t>
  </si>
  <si>
    <t>Téma/zameranie projektu/identifikátor</t>
  </si>
  <si>
    <t>- že poznám programový dokument operačný program Výskum a inovácie a základné strategické dokumenty v oblasti podpory výskumu, vývoja a inovácií - Stratégiu výskumu a inovácií pre inteligentnú špecializáciu SR, Implementačný plán Stratégie výskumu a inovácií pre inteligentnú špecializáciu Slovenskej republiky,</t>
  </si>
  <si>
    <t>Uveďte 5 kontaktných údajov (vo formáte: inštitúcia; meno a priezvisko; tel. kontakt a e-mail):</t>
  </si>
  <si>
    <r>
      <t xml:space="preserve">Vyplnenú prihlášku, životopis a relevantné prílohy je potrebné poslať v elektronickej podobe (chránené vyššie uvedeným heslom) vo forme predpísanej vo výzve na výber OH v časti 4 Zaslanie žiadosti – forma, termín a spôsob doručenia na emailovú adresu </t>
    </r>
    <r>
      <rPr>
        <b/>
        <u/>
        <sz val="11"/>
        <rFont val="Calibri"/>
        <family val="2"/>
        <charset val="238"/>
        <scheme val="minor"/>
      </rPr>
      <t>opvai@minedu.sk</t>
    </r>
  </si>
  <si>
    <t>7. Skúsenosti v jednotlivých oblastiach výskumu a vývoja</t>
  </si>
  <si>
    <t>V nasledovnej oblasti výskumu a vývoja je potrebné mať minimálne 10-ročné poznatky a skúsenosti:</t>
  </si>
  <si>
    <t>Prehľad reprezentatívnych vedeckých publikácií alebo iných relevantných výstupov z odboru:</t>
  </si>
  <si>
    <r>
      <t xml:space="preserve">1. Popularizačná činnosť vo výskume a vývoji
</t>
    </r>
    <r>
      <rPr>
        <sz val="9"/>
        <color theme="1"/>
        <rFont val="Calibri"/>
        <family val="2"/>
        <charset val="238"/>
        <scheme val="minor"/>
      </rPr>
      <t>(napríklad: organizácia popularizačných alebo odborných podujatí, podpora pri propagácii vedy mediálnymi prostriedkami, lektorská a pedagogická činnosť v predmetnej oblasti, správa a prevádzka sociálnych sietí, redakčná činnosť a iné)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</si>
</sst>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top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  <protection locked="0"/>
    </xf>
    <xf numFmtId="49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0" fillId="0" borderId="0" xfId="0"/>
    <xf numFmtId="1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4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4" xfId="0" applyFont="1" applyFill="1" applyBorder="1" applyAlignment="1">
      <alignment horizontal="center" vertical="top"/>
    </xf>
    <xf numFmtId="49" fontId="0" fillId="0" borderId="4" xfId="0" applyNumberFormat="1" applyFont="1" applyBorder="1" applyAlignment="1" applyProtection="1">
      <alignment horizontal="center" vertical="top" wrapText="1"/>
      <protection locked="0"/>
    </xf>
    <xf numFmtId="0" fontId="4" fillId="2" borderId="0" xfId="0" applyFont="1" applyFill="1" applyAlignment="1">
      <alignment horizontal="left" vertical="center"/>
    </xf>
    <xf numFmtId="1" fontId="0" fillId="0" borderId="1" xfId="0" applyNumberFormat="1" applyFont="1" applyBorder="1" applyAlignment="1" applyProtection="1">
      <alignment horizontal="center" vertical="center" wrapText="1"/>
      <protection locked="0"/>
    </xf>
    <xf numFmtId="1" fontId="0" fillId="0" borderId="3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49" fontId="8" fillId="0" borderId="2" xfId="0" applyNumberFormat="1" applyFont="1" applyBorder="1" applyAlignment="1" applyProtection="1">
      <alignment horizontal="left" vertical="top" wrapText="1"/>
      <protection locked="0"/>
    </xf>
    <xf numFmtId="49" fontId="8" fillId="0" borderId="3" xfId="0" applyNumberFormat="1" applyFont="1" applyBorder="1" applyAlignment="1" applyProtection="1">
      <alignment horizontal="left" vertical="top" wrapText="1"/>
      <protection locked="0"/>
    </xf>
    <xf numFmtId="49" fontId="15" fillId="3" borderId="1" xfId="0" applyNumberFormat="1" applyFont="1" applyFill="1" applyBorder="1" applyAlignment="1" applyProtection="1">
      <alignment horizontal="left" vertical="top" wrapText="1"/>
      <protection locked="0"/>
    </xf>
    <xf numFmtId="49" fontId="15" fillId="3" borderId="2" xfId="0" applyNumberFormat="1" applyFont="1" applyFill="1" applyBorder="1" applyAlignment="1" applyProtection="1">
      <alignment horizontal="left" vertical="top" wrapText="1"/>
      <protection locked="0"/>
    </xf>
    <xf numFmtId="49" fontId="15" fillId="3" borderId="3" xfId="0" applyNumberFormat="1" applyFont="1" applyFill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wrapText="1"/>
    </xf>
    <xf numFmtId="0" fontId="12" fillId="0" borderId="0" xfId="0" applyFont="1"/>
    <xf numFmtId="0" fontId="9" fillId="0" borderId="0" xfId="0" applyFont="1" applyAlignment="1">
      <alignment vertical="center"/>
    </xf>
    <xf numFmtId="49" fontId="0" fillId="0" borderId="1" xfId="0" applyNumberFormat="1" applyFont="1" applyBorder="1" applyAlignment="1" applyProtection="1">
      <alignment horizontal="left" vertical="center"/>
      <protection locked="0"/>
    </xf>
    <xf numFmtId="49" fontId="0" fillId="0" borderId="2" xfId="0" applyNumberFormat="1" applyFont="1" applyBorder="1" applyAlignment="1" applyProtection="1">
      <alignment horizontal="left" vertical="center"/>
      <protection locked="0"/>
    </xf>
    <xf numFmtId="49" fontId="0" fillId="0" borderId="3" xfId="0" applyNumberFormat="1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top" wrapText="1"/>
    </xf>
    <xf numFmtId="49" fontId="0" fillId="0" borderId="1" xfId="0" applyNumberFormat="1" applyFont="1" applyBorder="1" applyAlignment="1" applyProtection="1">
      <alignment horizontal="left" vertical="top"/>
      <protection locked="0"/>
    </xf>
    <xf numFmtId="49" fontId="0" fillId="0" borderId="2" xfId="0" applyNumberFormat="1" applyFont="1" applyBorder="1" applyAlignment="1" applyProtection="1">
      <alignment horizontal="left" vertical="top"/>
      <protection locked="0"/>
    </xf>
    <xf numFmtId="49" fontId="0" fillId="0" borderId="3" xfId="0" applyNumberFormat="1" applyFont="1" applyBorder="1" applyAlignment="1" applyProtection="1">
      <alignment horizontal="left" vertical="top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3" xfId="0" applyNumberFormat="1" applyBorder="1" applyAlignment="1" applyProtection="1">
      <alignment horizontal="left" vertical="center"/>
      <protection locked="0"/>
    </xf>
    <xf numFmtId="0" fontId="12" fillId="3" borderId="0" xfId="0" applyFont="1" applyFill="1" applyAlignment="1">
      <alignment horizontal="left" vertical="center" wrapText="1"/>
    </xf>
    <xf numFmtId="0" fontId="12" fillId="3" borderId="1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0" fillId="0" borderId="0" xfId="0" applyAlignment="1">
      <alignment horizontal="left" vertical="top"/>
    </xf>
    <xf numFmtId="49" fontId="0" fillId="0" borderId="1" xfId="0" applyNumberFormat="1" applyBorder="1" applyAlignment="1" applyProtection="1">
      <alignment horizontal="left" vertical="top" wrapText="1"/>
      <protection locked="0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0" fontId="9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ont="1" applyAlignment="1">
      <alignment vertical="center" wrapText="1"/>
    </xf>
    <xf numFmtId="0" fontId="10" fillId="0" borderId="7" xfId="0" applyFont="1" applyBorder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49" fontId="0" fillId="0" borderId="1" xfId="0" applyNumberFormat="1" applyFont="1" applyBorder="1" applyAlignment="1" applyProtection="1">
      <alignment horizontal="left" vertical="top" wrapText="1"/>
      <protection locked="0"/>
    </xf>
    <xf numFmtId="49" fontId="0" fillId="0" borderId="2" xfId="0" applyNumberFormat="1" applyFont="1" applyBorder="1" applyAlignment="1" applyProtection="1">
      <alignment horizontal="left" vertical="top" wrapText="1"/>
      <protection locked="0"/>
    </xf>
    <xf numFmtId="49" fontId="0" fillId="0" borderId="3" xfId="0" applyNumberFormat="1" applyFont="1" applyBorder="1" applyAlignment="1" applyProtection="1">
      <alignment horizontal="left" vertical="top" wrapText="1"/>
      <protection locked="0"/>
    </xf>
    <xf numFmtId="49" fontId="8" fillId="0" borderId="4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top"/>
    </xf>
    <xf numFmtId="0" fontId="16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vertical="top" wrapText="1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0" fillId="0" borderId="0" xfId="0" applyFont="1" applyFill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0" borderId="1" xfId="0" applyNumberFormat="1" applyFont="1" applyBorder="1" applyAlignment="1" applyProtection="1">
      <alignment horizontal="left" vertical="top" shrinkToFit="1"/>
      <protection locked="0"/>
    </xf>
    <xf numFmtId="49" fontId="0" fillId="0" borderId="2" xfId="0" applyNumberFormat="1" applyFont="1" applyBorder="1" applyAlignment="1" applyProtection="1">
      <alignment horizontal="left" vertical="top" shrinkToFit="1"/>
      <protection locked="0"/>
    </xf>
    <xf numFmtId="49" fontId="0" fillId="0" borderId="3" xfId="0" applyNumberFormat="1" applyFont="1" applyBorder="1" applyAlignment="1" applyProtection="1">
      <alignment horizontal="left" vertical="top" shrinkToFit="1"/>
      <protection locked="0"/>
    </xf>
    <xf numFmtId="49" fontId="0" fillId="0" borderId="1" xfId="0" applyNumberFormat="1" applyFont="1" applyBorder="1" applyAlignment="1" applyProtection="1">
      <alignment vertical="top"/>
      <protection locked="0"/>
    </xf>
    <xf numFmtId="49" fontId="0" fillId="0" borderId="2" xfId="0" applyNumberFormat="1" applyFont="1" applyBorder="1" applyAlignment="1" applyProtection="1">
      <alignment vertical="top"/>
      <protection locked="0"/>
    </xf>
    <xf numFmtId="49" fontId="0" fillId="0" borderId="3" xfId="0" applyNumberFormat="1" applyFont="1" applyBorder="1" applyAlignment="1" applyProtection="1">
      <alignment vertical="top"/>
      <protection locked="0"/>
    </xf>
    <xf numFmtId="0" fontId="0" fillId="0" borderId="5" xfId="0" applyFont="1" applyBorder="1" applyAlignment="1">
      <alignment vertical="center"/>
    </xf>
    <xf numFmtId="49" fontId="0" fillId="0" borderId="6" xfId="0" applyNumberFormat="1" applyFont="1" applyBorder="1" applyAlignment="1" applyProtection="1">
      <alignment horizontal="left" vertical="top" wrapText="1"/>
      <protection locked="0"/>
    </xf>
    <xf numFmtId="49" fontId="0" fillId="0" borderId="7" xfId="0" applyNumberFormat="1" applyFont="1" applyBorder="1" applyAlignment="1" applyProtection="1">
      <alignment horizontal="left" vertical="top" wrapText="1"/>
      <protection locked="0"/>
    </xf>
    <xf numFmtId="49" fontId="0" fillId="0" borderId="8" xfId="0" applyNumberFormat="1" applyFont="1" applyBorder="1" applyAlignment="1" applyProtection="1">
      <alignment horizontal="left" vertical="top" wrapText="1"/>
      <protection locked="0"/>
    </xf>
    <xf numFmtId="49" fontId="0" fillId="0" borderId="9" xfId="0" applyNumberFormat="1" applyFont="1" applyBorder="1" applyAlignment="1" applyProtection="1">
      <alignment horizontal="left" vertical="top" wrapText="1"/>
      <protection locked="0"/>
    </xf>
    <xf numFmtId="49" fontId="0" fillId="0" borderId="10" xfId="0" applyNumberFormat="1" applyFont="1" applyBorder="1" applyAlignment="1" applyProtection="1">
      <alignment horizontal="left" vertical="top" wrapText="1"/>
      <protection locked="0"/>
    </xf>
    <xf numFmtId="49" fontId="0" fillId="0" borderId="11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9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/>
    </xf>
    <xf numFmtId="49" fontId="0" fillId="0" borderId="0" xfId="0" applyNumberFormat="1" applyFill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15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fmlaLink="Hárok2!$A$21" lockText="1" noThreeD="1"/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23</xdr:row>
          <xdr:rowOff>66675</xdr:rowOff>
        </xdr:from>
        <xdr:to>
          <xdr:col>14</xdr:col>
          <xdr:colOff>152400</xdr:colOff>
          <xdr:row>25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BI173"/>
  <sheetViews>
    <sheetView showGridLines="0" tabSelected="1" view="pageBreakPreview" zoomScale="145" zoomScaleNormal="140" zoomScaleSheetLayoutView="145" zoomScalePageLayoutView="145" workbookViewId="0">
      <selection activeCell="H7" sqref="H7:T7"/>
    </sheetView>
  </sheetViews>
  <sheetFormatPr defaultRowHeight="15" x14ac:dyDescent="0.25"/>
  <cols>
    <col min="1" max="1" width="2" style="1" customWidth="1"/>
    <col min="2" max="34" width="2.7109375" style="1" customWidth="1"/>
    <col min="35" max="35" width="2" style="1" customWidth="1"/>
    <col min="36" max="61" width="2.7109375" style="1" customWidth="1"/>
    <col min="62" max="16384" width="9.140625" style="1"/>
  </cols>
  <sheetData>
    <row r="1" spans="1:35" s="3" customFormat="1" ht="43.5" customHeight="1" x14ac:dyDescent="0.25">
      <c r="A1" s="119" t="s">
        <v>47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</row>
    <row r="2" spans="1:35" s="2" customFormat="1" ht="46.5" customHeight="1" x14ac:dyDescent="0.25">
      <c r="A2" s="120" t="s">
        <v>67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</row>
    <row r="3" spans="1:35" ht="6" customHeight="1" x14ac:dyDescent="0.25"/>
    <row r="4" spans="1:35" ht="20.25" customHeight="1" x14ac:dyDescent="0.25">
      <c r="A4" s="29"/>
    </row>
    <row r="5" spans="1:35" s="4" customFormat="1" ht="15.75" x14ac:dyDescent="0.25">
      <c r="A5" s="40" t="s">
        <v>42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6" spans="1:35" s="4" customFormat="1" ht="6" customHeight="1" x14ac:dyDescent="0.25"/>
    <row r="7" spans="1:35" s="4" customFormat="1" ht="15.75" x14ac:dyDescent="0.25">
      <c r="B7" s="94" t="s">
        <v>5</v>
      </c>
      <c r="C7" s="94"/>
      <c r="D7" s="94"/>
      <c r="E7" s="94"/>
      <c r="F7" s="94"/>
      <c r="G7" s="94"/>
      <c r="H7" s="59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1"/>
    </row>
    <row r="8" spans="1:35" s="5" customFormat="1" ht="6" customHeight="1" x14ac:dyDescent="0.25"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</row>
    <row r="9" spans="1:35" s="4" customFormat="1" ht="15.75" x14ac:dyDescent="0.25">
      <c r="B9" s="94" t="s">
        <v>0</v>
      </c>
      <c r="C9" s="94"/>
      <c r="D9" s="94"/>
      <c r="E9" s="94"/>
      <c r="F9" s="94"/>
      <c r="G9" s="94"/>
      <c r="H9" s="59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1"/>
      <c r="U9" s="8"/>
      <c r="V9" s="94" t="s">
        <v>2</v>
      </c>
      <c r="W9" s="94"/>
      <c r="X9" s="94"/>
      <c r="Y9" s="94"/>
      <c r="Z9" s="59"/>
      <c r="AA9" s="60"/>
      <c r="AB9" s="60"/>
      <c r="AC9" s="60"/>
      <c r="AD9" s="60"/>
      <c r="AE9" s="60"/>
      <c r="AF9" s="60"/>
      <c r="AG9" s="60"/>
      <c r="AH9" s="61"/>
    </row>
    <row r="10" spans="1:35" s="4" customFormat="1" ht="6" customHeight="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 spans="1:35" s="4" customFormat="1" ht="15.75" x14ac:dyDescent="0.25">
      <c r="B11" s="94" t="s">
        <v>1</v>
      </c>
      <c r="C11" s="94"/>
      <c r="D11" s="94"/>
      <c r="E11" s="94"/>
      <c r="F11" s="94"/>
      <c r="G11" s="94"/>
      <c r="H11" s="59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1"/>
      <c r="U11" s="8"/>
      <c r="V11" s="94" t="s">
        <v>3</v>
      </c>
      <c r="W11" s="94"/>
      <c r="X11" s="94"/>
      <c r="Y11" s="94"/>
      <c r="Z11" s="59"/>
      <c r="AA11" s="60"/>
      <c r="AB11" s="60"/>
      <c r="AC11" s="60"/>
      <c r="AD11" s="60"/>
      <c r="AE11" s="60"/>
      <c r="AF11" s="60"/>
      <c r="AG11" s="60"/>
      <c r="AH11" s="61"/>
    </row>
    <row r="12" spans="1:35" s="4" customFormat="1" ht="6" customHeight="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</row>
    <row r="13" spans="1:35" s="4" customFormat="1" ht="16.5" customHeight="1" x14ac:dyDescent="0.25">
      <c r="B13" s="94" t="s">
        <v>51</v>
      </c>
      <c r="C13" s="94"/>
      <c r="D13" s="94"/>
      <c r="E13" s="94"/>
      <c r="F13" s="94"/>
      <c r="G13" s="94"/>
      <c r="H13" s="106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8"/>
    </row>
    <row r="14" spans="1:35" s="4" customFormat="1" ht="6" customHeight="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5" s="4" customFormat="1" ht="15.75" x14ac:dyDescent="0.25">
      <c r="B15" s="94" t="s">
        <v>4</v>
      </c>
      <c r="C15" s="94"/>
      <c r="D15" s="94"/>
      <c r="E15" s="94"/>
      <c r="F15" s="94"/>
      <c r="G15" s="94"/>
      <c r="H15" s="106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8"/>
    </row>
    <row r="16" spans="1:35" s="4" customFormat="1" ht="23.25" customHeight="1" x14ac:dyDescent="0.25">
      <c r="H16" s="18"/>
      <c r="I16" s="18"/>
      <c r="J16" s="18"/>
      <c r="K16" s="18"/>
      <c r="L16" s="18"/>
      <c r="M16" s="19"/>
      <c r="N16" s="19"/>
      <c r="O16" s="19"/>
      <c r="P16" s="19"/>
      <c r="Q16" s="19"/>
      <c r="R16" s="19"/>
      <c r="S16" s="19"/>
      <c r="T16" s="19"/>
      <c r="U16" s="19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</row>
    <row r="17" spans="1:35" s="4" customFormat="1" ht="15.75" x14ac:dyDescent="0.25">
      <c r="A17" s="40" t="s">
        <v>43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</row>
    <row r="18" spans="1:35" s="4" customFormat="1" ht="6" customHeight="1" x14ac:dyDescent="0.25"/>
    <row r="19" spans="1:35" s="4" customFormat="1" ht="15.75" x14ac:dyDescent="0.25">
      <c r="B19" s="94" t="s">
        <v>6</v>
      </c>
      <c r="C19" s="94"/>
      <c r="D19" s="94"/>
      <c r="E19" s="94"/>
      <c r="F19" s="94"/>
      <c r="G19" s="94"/>
      <c r="H19" s="106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8"/>
    </row>
    <row r="20" spans="1:35" s="4" customFormat="1" ht="6" customHeight="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5" s="4" customFormat="1" ht="15.75" x14ac:dyDescent="0.25">
      <c r="B21" s="94" t="s">
        <v>7</v>
      </c>
      <c r="C21" s="94"/>
      <c r="D21" s="94"/>
      <c r="E21" s="94"/>
      <c r="F21" s="94"/>
      <c r="G21" s="94"/>
      <c r="H21" s="106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8"/>
      <c r="Y21" s="8"/>
      <c r="Z21" s="94" t="s">
        <v>8</v>
      </c>
      <c r="AA21" s="94"/>
      <c r="AB21" s="94"/>
      <c r="AC21" s="112"/>
      <c r="AD21" s="109"/>
      <c r="AE21" s="110"/>
      <c r="AF21" s="110"/>
      <c r="AG21" s="110"/>
      <c r="AH21" s="111"/>
    </row>
    <row r="22" spans="1:35" s="4" customFormat="1" ht="6" customHeight="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5" s="4" customFormat="1" ht="15.75" x14ac:dyDescent="0.25">
      <c r="B23" s="94" t="s">
        <v>9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109"/>
      <c r="N23" s="110"/>
      <c r="O23" s="110"/>
      <c r="P23" s="110"/>
      <c r="Q23" s="111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5" s="4" customFormat="1" ht="6" customHeight="1" x14ac:dyDescent="0.25"/>
    <row r="25" spans="1:35" s="4" customFormat="1" ht="15.75" x14ac:dyDescent="0.25">
      <c r="A25" s="92" t="s">
        <v>44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3" t="s">
        <v>40</v>
      </c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</row>
    <row r="26" spans="1:35" s="4" customFormat="1" ht="6" customHeight="1" x14ac:dyDescent="0.25"/>
    <row r="27" spans="1:35" s="4" customFormat="1" ht="15.75" x14ac:dyDescent="0.25">
      <c r="B27" s="94" t="s">
        <v>10</v>
      </c>
      <c r="C27" s="94"/>
      <c r="D27" s="94"/>
      <c r="E27" s="94"/>
      <c r="F27" s="94"/>
      <c r="G27" s="94"/>
      <c r="H27" s="94"/>
      <c r="I27" s="94"/>
      <c r="J27" s="106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8"/>
    </row>
    <row r="28" spans="1:35" s="4" customFormat="1" ht="6" customHeight="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5" s="4" customFormat="1" ht="15.75" x14ac:dyDescent="0.25">
      <c r="B29" s="94" t="s">
        <v>11</v>
      </c>
      <c r="C29" s="94"/>
      <c r="D29" s="94"/>
      <c r="E29" s="94"/>
      <c r="F29" s="94"/>
      <c r="G29" s="94"/>
      <c r="H29" s="94"/>
      <c r="I29" s="94"/>
      <c r="J29" s="106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8"/>
    </row>
    <row r="30" spans="1:35" s="4" customFormat="1" ht="6" customHeight="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5" s="4" customFormat="1" ht="15.75" x14ac:dyDescent="0.25">
      <c r="B31" s="94" t="str">
        <f>IF(Hárok2!A21=FALSE,"Od - do (rok):","Od (rok):")</f>
        <v>Od (rok):</v>
      </c>
      <c r="C31" s="94"/>
      <c r="D31" s="94"/>
      <c r="E31" s="94"/>
      <c r="F31" s="94"/>
      <c r="G31" s="59"/>
      <c r="H31" s="60"/>
      <c r="I31" s="60"/>
      <c r="J31" s="60"/>
      <c r="K31" s="61"/>
      <c r="L31" s="8"/>
      <c r="M31" s="94" t="s">
        <v>12</v>
      </c>
      <c r="N31" s="94"/>
      <c r="O31" s="94"/>
      <c r="P31" s="94"/>
      <c r="Q31" s="94"/>
      <c r="R31" s="94"/>
      <c r="S31" s="94"/>
      <c r="T31" s="106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8"/>
    </row>
    <row r="32" spans="1:35" s="4" customFormat="1" ht="6" customHeight="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5" s="4" customFormat="1" ht="15.75" x14ac:dyDescent="0.25">
      <c r="B33" s="94" t="s">
        <v>13</v>
      </c>
      <c r="C33" s="94"/>
      <c r="D33" s="94"/>
      <c r="E33" s="94"/>
      <c r="F33" s="94"/>
      <c r="G33" s="113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5"/>
    </row>
    <row r="34" spans="1:35" s="4" customFormat="1" ht="16.5" customHeight="1" x14ac:dyDescent="0.25">
      <c r="B34" s="8"/>
      <c r="C34" s="8"/>
      <c r="D34" s="8"/>
      <c r="E34" s="8"/>
      <c r="F34" s="8"/>
      <c r="G34" s="116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8"/>
    </row>
    <row r="35" spans="1:35" s="4" customFormat="1" ht="12.75" customHeight="1" x14ac:dyDescent="0.25"/>
    <row r="36" spans="1:35" s="4" customFormat="1" ht="15.75" x14ac:dyDescent="0.25">
      <c r="A36" s="40" t="s">
        <v>45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</row>
    <row r="37" spans="1:35" s="4" customFormat="1" ht="6" customHeight="1" x14ac:dyDescent="0.25"/>
    <row r="38" spans="1:35" s="4" customFormat="1" ht="29.25" customHeight="1" x14ac:dyDescent="0.25">
      <c r="B38" s="90" t="s">
        <v>90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</row>
    <row r="39" spans="1:35" s="4" customFormat="1" ht="6" customHeight="1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5" s="4" customFormat="1" ht="15.75" x14ac:dyDescent="0.25">
      <c r="B40" s="12" t="s">
        <v>14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</row>
    <row r="41" spans="1:35" s="4" customFormat="1" ht="15.75" x14ac:dyDescent="0.25">
      <c r="B41" s="12" t="s">
        <v>15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</row>
    <row r="42" spans="1:35" s="4" customFormat="1" ht="15.75" x14ac:dyDescent="0.25">
      <c r="B42" s="12" t="s">
        <v>16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</row>
    <row r="43" spans="1:35" s="4" customFormat="1" ht="15.75" x14ac:dyDescent="0.25">
      <c r="B43" s="12" t="s">
        <v>17</v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</row>
    <row r="44" spans="1:35" s="4" customFormat="1" ht="15.75" x14ac:dyDescent="0.25">
      <c r="B44" s="12" t="s">
        <v>18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</row>
    <row r="45" spans="1:35" s="4" customFormat="1" ht="15.75" x14ac:dyDescent="0.25">
      <c r="B45" s="12" t="s">
        <v>27</v>
      </c>
      <c r="C45" s="46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8"/>
    </row>
    <row r="46" spans="1:35" s="4" customFormat="1" ht="15.75" x14ac:dyDescent="0.25">
      <c r="B46" s="12" t="s">
        <v>28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</row>
    <row r="47" spans="1:35" s="4" customFormat="1" ht="9" customHeight="1" x14ac:dyDescent="0.25"/>
    <row r="48" spans="1:35" s="4" customFormat="1" ht="15.75" x14ac:dyDescent="0.25">
      <c r="A48" s="40" t="s">
        <v>46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</row>
    <row r="49" spans="2:34" s="4" customFormat="1" ht="6" customHeight="1" x14ac:dyDescent="0.25"/>
    <row r="50" spans="2:34" s="4" customFormat="1" ht="15.75" customHeight="1" x14ac:dyDescent="0.25">
      <c r="B50" s="91" t="s">
        <v>39</v>
      </c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</row>
    <row r="51" spans="2:34" s="4" customFormat="1" ht="15.75" customHeight="1" x14ac:dyDescent="0.25">
      <c r="B51" s="91" t="s">
        <v>37</v>
      </c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</row>
    <row r="52" spans="2:34" s="4" customFormat="1" ht="16.5" customHeight="1" x14ac:dyDescent="0.25">
      <c r="B52" s="94" t="s">
        <v>38</v>
      </c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8"/>
      <c r="AE52" s="95"/>
      <c r="AF52" s="96"/>
      <c r="AG52" s="96"/>
      <c r="AH52" s="97"/>
    </row>
    <row r="53" spans="2:34" s="4" customFormat="1" ht="3" customHeight="1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</row>
    <row r="54" spans="2:34" s="4" customFormat="1" ht="49.5" customHeight="1" x14ac:dyDescent="0.25">
      <c r="B54" s="98" t="s">
        <v>74</v>
      </c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</row>
    <row r="55" spans="2:34" s="4" customFormat="1" ht="6" customHeight="1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</row>
    <row r="56" spans="2:34" s="4" customFormat="1" ht="24.75" customHeight="1" x14ac:dyDescent="0.25">
      <c r="B56" s="99" t="s">
        <v>21</v>
      </c>
      <c r="C56" s="99"/>
      <c r="D56" s="99"/>
      <c r="E56" s="99"/>
      <c r="F56" s="99"/>
      <c r="G56" s="99"/>
      <c r="H56" s="99"/>
      <c r="I56" s="99"/>
      <c r="J56" s="99"/>
      <c r="K56" s="103" t="s">
        <v>73</v>
      </c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5"/>
      <c r="X56" s="100" t="s">
        <v>83</v>
      </c>
      <c r="Y56" s="101"/>
      <c r="Z56" s="101"/>
      <c r="AA56" s="101"/>
      <c r="AB56" s="101"/>
      <c r="AC56" s="101"/>
      <c r="AD56" s="102"/>
      <c r="AE56" s="99" t="s">
        <v>23</v>
      </c>
      <c r="AF56" s="99"/>
      <c r="AG56" s="99"/>
      <c r="AH56" s="99"/>
    </row>
    <row r="57" spans="2:34" s="4" customFormat="1" ht="15.75" x14ac:dyDescent="0.25">
      <c r="B57" s="81"/>
      <c r="C57" s="81"/>
      <c r="D57" s="81"/>
      <c r="E57" s="81"/>
      <c r="F57" s="81"/>
      <c r="G57" s="81"/>
      <c r="H57" s="81"/>
      <c r="I57" s="81"/>
      <c r="J57" s="81"/>
      <c r="K57" s="135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7"/>
      <c r="X57" s="135"/>
      <c r="Y57" s="136"/>
      <c r="Z57" s="136"/>
      <c r="AA57" s="136"/>
      <c r="AB57" s="136"/>
      <c r="AC57" s="136"/>
      <c r="AD57" s="137"/>
      <c r="AE57" s="81"/>
      <c r="AF57" s="81"/>
      <c r="AG57" s="81"/>
      <c r="AH57" s="81"/>
    </row>
    <row r="58" spans="2:34" s="4" customFormat="1" ht="15.75" x14ac:dyDescent="0.25">
      <c r="B58" s="81"/>
      <c r="C58" s="81"/>
      <c r="D58" s="81"/>
      <c r="E58" s="81"/>
      <c r="F58" s="81"/>
      <c r="G58" s="81"/>
      <c r="H58" s="81"/>
      <c r="I58" s="81"/>
      <c r="J58" s="81"/>
      <c r="K58" s="135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7"/>
      <c r="X58" s="135"/>
      <c r="Y58" s="136"/>
      <c r="Z58" s="136"/>
      <c r="AA58" s="136"/>
      <c r="AB58" s="136"/>
      <c r="AC58" s="136"/>
      <c r="AD58" s="137"/>
      <c r="AE58" s="81"/>
      <c r="AF58" s="81"/>
      <c r="AG58" s="81"/>
      <c r="AH58" s="81"/>
    </row>
    <row r="59" spans="2:34" s="4" customFormat="1" ht="15.75" x14ac:dyDescent="0.25">
      <c r="B59" s="81"/>
      <c r="C59" s="81"/>
      <c r="D59" s="81"/>
      <c r="E59" s="81"/>
      <c r="F59" s="81"/>
      <c r="G59" s="81"/>
      <c r="H59" s="81"/>
      <c r="I59" s="81"/>
      <c r="J59" s="81"/>
      <c r="K59" s="135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7"/>
      <c r="X59" s="135"/>
      <c r="Y59" s="136"/>
      <c r="Z59" s="136"/>
      <c r="AA59" s="136"/>
      <c r="AB59" s="136"/>
      <c r="AC59" s="136"/>
      <c r="AD59" s="137"/>
      <c r="AE59" s="81"/>
      <c r="AF59" s="81"/>
      <c r="AG59" s="81"/>
      <c r="AH59" s="81"/>
    </row>
    <row r="60" spans="2:34" s="4" customFormat="1" ht="15.75" x14ac:dyDescent="0.25">
      <c r="B60" s="81"/>
      <c r="C60" s="81"/>
      <c r="D60" s="81"/>
      <c r="E60" s="81"/>
      <c r="F60" s="81"/>
      <c r="G60" s="81"/>
      <c r="H60" s="81"/>
      <c r="I60" s="81"/>
      <c r="J60" s="81"/>
      <c r="K60" s="135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7"/>
      <c r="X60" s="135"/>
      <c r="Y60" s="136"/>
      <c r="Z60" s="136"/>
      <c r="AA60" s="136"/>
      <c r="AB60" s="136"/>
      <c r="AC60" s="136"/>
      <c r="AD60" s="137"/>
      <c r="AE60" s="81"/>
      <c r="AF60" s="81"/>
      <c r="AG60" s="81"/>
      <c r="AH60" s="81"/>
    </row>
    <row r="61" spans="2:34" s="4" customFormat="1" ht="15.75" x14ac:dyDescent="0.25">
      <c r="B61" s="81"/>
      <c r="C61" s="81"/>
      <c r="D61" s="81"/>
      <c r="E61" s="81"/>
      <c r="F61" s="81"/>
      <c r="G61" s="81"/>
      <c r="H61" s="81"/>
      <c r="I61" s="81"/>
      <c r="J61" s="81"/>
      <c r="K61" s="135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7"/>
      <c r="X61" s="135"/>
      <c r="Y61" s="136"/>
      <c r="Z61" s="136"/>
      <c r="AA61" s="136"/>
      <c r="AB61" s="136"/>
      <c r="AC61" s="136"/>
      <c r="AD61" s="137"/>
      <c r="AE61" s="81"/>
      <c r="AF61" s="81"/>
      <c r="AG61" s="81"/>
      <c r="AH61" s="81"/>
    </row>
    <row r="62" spans="2:34" s="4" customFormat="1" ht="15.75" x14ac:dyDescent="0.25">
      <c r="B62" s="81"/>
      <c r="C62" s="81"/>
      <c r="D62" s="81"/>
      <c r="E62" s="81"/>
      <c r="F62" s="81"/>
      <c r="G62" s="81"/>
      <c r="H62" s="81"/>
      <c r="I62" s="81"/>
      <c r="J62" s="81"/>
      <c r="K62" s="135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7"/>
      <c r="X62" s="135"/>
      <c r="Y62" s="136"/>
      <c r="Z62" s="136"/>
      <c r="AA62" s="136"/>
      <c r="AB62" s="136"/>
      <c r="AC62" s="136"/>
      <c r="AD62" s="137"/>
      <c r="AE62" s="81"/>
      <c r="AF62" s="81"/>
      <c r="AG62" s="81"/>
      <c r="AH62" s="81"/>
    </row>
    <row r="63" spans="2:34" s="4" customFormat="1" ht="15.75" x14ac:dyDescent="0.25">
      <c r="B63" s="81"/>
      <c r="C63" s="81"/>
      <c r="D63" s="81"/>
      <c r="E63" s="81"/>
      <c r="F63" s="81"/>
      <c r="G63" s="81"/>
      <c r="H63" s="81"/>
      <c r="I63" s="81"/>
      <c r="J63" s="81"/>
      <c r="K63" s="135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7"/>
      <c r="X63" s="135"/>
      <c r="Y63" s="136"/>
      <c r="Z63" s="136"/>
      <c r="AA63" s="136"/>
      <c r="AB63" s="136"/>
      <c r="AC63" s="136"/>
      <c r="AD63" s="137"/>
      <c r="AE63" s="81"/>
      <c r="AF63" s="81"/>
      <c r="AG63" s="81"/>
      <c r="AH63" s="81"/>
    </row>
    <row r="64" spans="2:34" s="4" customFormat="1" ht="15.75" x14ac:dyDescent="0.25">
      <c r="B64" s="81"/>
      <c r="C64" s="81"/>
      <c r="D64" s="81"/>
      <c r="E64" s="81"/>
      <c r="F64" s="81"/>
      <c r="G64" s="81"/>
      <c r="H64" s="81"/>
      <c r="I64" s="81"/>
      <c r="J64" s="81"/>
      <c r="K64" s="135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7"/>
      <c r="X64" s="135"/>
      <c r="Y64" s="136"/>
      <c r="Z64" s="136"/>
      <c r="AA64" s="136"/>
      <c r="AB64" s="136"/>
      <c r="AC64" s="136"/>
      <c r="AD64" s="137"/>
      <c r="AE64" s="81"/>
      <c r="AF64" s="81"/>
      <c r="AG64" s="81"/>
      <c r="AH64" s="81"/>
    </row>
    <row r="65" spans="1:35" s="4" customFormat="1" ht="15.75" x14ac:dyDescent="0.25">
      <c r="B65" s="81"/>
      <c r="C65" s="81"/>
      <c r="D65" s="81"/>
      <c r="E65" s="81"/>
      <c r="F65" s="81"/>
      <c r="G65" s="81"/>
      <c r="H65" s="81"/>
      <c r="I65" s="81"/>
      <c r="J65" s="81"/>
      <c r="K65" s="135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7"/>
      <c r="X65" s="135"/>
      <c r="Y65" s="136"/>
      <c r="Z65" s="136"/>
      <c r="AA65" s="136"/>
      <c r="AB65" s="136"/>
      <c r="AC65" s="136"/>
      <c r="AD65" s="137"/>
      <c r="AE65" s="81"/>
      <c r="AF65" s="81"/>
      <c r="AG65" s="81"/>
      <c r="AH65" s="81"/>
    </row>
    <row r="66" spans="1:35" s="4" customFormat="1" ht="15.75" x14ac:dyDescent="0.25">
      <c r="B66" s="81"/>
      <c r="C66" s="81"/>
      <c r="D66" s="81"/>
      <c r="E66" s="81"/>
      <c r="F66" s="81"/>
      <c r="G66" s="81"/>
      <c r="H66" s="81"/>
      <c r="I66" s="81"/>
      <c r="J66" s="81"/>
      <c r="K66" s="135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7"/>
      <c r="X66" s="135"/>
      <c r="Y66" s="136"/>
      <c r="Z66" s="136"/>
      <c r="AA66" s="136"/>
      <c r="AB66" s="136"/>
      <c r="AC66" s="136"/>
      <c r="AD66" s="137"/>
      <c r="AE66" s="81"/>
      <c r="AF66" s="81"/>
      <c r="AG66" s="81"/>
      <c r="AH66" s="81"/>
    </row>
    <row r="67" spans="1:35" s="4" customFormat="1" ht="6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spans="1:35" s="4" customFormat="1" ht="30.75" customHeight="1" x14ac:dyDescent="0.25">
      <c r="B68" s="77" t="s">
        <v>41</v>
      </c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</row>
    <row r="69" spans="1:35" s="4" customFormat="1" ht="6" customHeight="1" x14ac:dyDescent="0.25"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spans="1:35" s="4" customFormat="1" ht="15.75" x14ac:dyDescent="0.25">
      <c r="B70" s="78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80"/>
    </row>
    <row r="71" spans="1:35" s="4" customFormat="1" ht="9" customHeight="1" x14ac:dyDescent="0.25"/>
    <row r="72" spans="1:35" s="4" customFormat="1" ht="15.75" x14ac:dyDescent="0.25">
      <c r="A72" s="40" t="s">
        <v>66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</row>
    <row r="73" spans="1:35" s="4" customFormat="1" ht="9.75" customHeight="1" x14ac:dyDescent="0.25"/>
    <row r="74" spans="1:35" s="4" customFormat="1" ht="35.25" customHeight="1" x14ac:dyDescent="0.25">
      <c r="B74" s="90" t="s">
        <v>76</v>
      </c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</row>
    <row r="75" spans="1:35" s="4" customFormat="1" ht="11.25" customHeight="1" x14ac:dyDescent="0.2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</row>
    <row r="76" spans="1:35" s="4" customFormat="1" ht="15.75" x14ac:dyDescent="0.25">
      <c r="B76" s="84" t="s">
        <v>21</v>
      </c>
      <c r="C76" s="85"/>
      <c r="D76" s="85"/>
      <c r="E76" s="85"/>
      <c r="F76" s="85"/>
      <c r="G76" s="86"/>
      <c r="H76" s="87" t="s">
        <v>84</v>
      </c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9"/>
      <c r="Y76" s="84" t="s">
        <v>78</v>
      </c>
      <c r="Z76" s="85"/>
      <c r="AA76" s="85"/>
      <c r="AB76" s="85"/>
      <c r="AC76" s="85"/>
      <c r="AD76" s="85"/>
      <c r="AE76" s="86"/>
      <c r="AF76" s="84" t="s">
        <v>23</v>
      </c>
      <c r="AG76" s="85"/>
      <c r="AH76" s="86"/>
    </row>
    <row r="77" spans="1:35" s="4" customFormat="1" ht="15.75" x14ac:dyDescent="0.25">
      <c r="B77" s="46"/>
      <c r="C77" s="47"/>
      <c r="D77" s="47"/>
      <c r="E77" s="47"/>
      <c r="F77" s="47"/>
      <c r="G77" s="48"/>
      <c r="H77" s="46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8"/>
      <c r="Y77" s="46"/>
      <c r="Z77" s="47"/>
      <c r="AA77" s="47"/>
      <c r="AB77" s="47"/>
      <c r="AC77" s="47"/>
      <c r="AD77" s="47"/>
      <c r="AE77" s="48"/>
      <c r="AF77" s="46"/>
      <c r="AG77" s="47"/>
      <c r="AH77" s="48"/>
    </row>
    <row r="78" spans="1:35" s="4" customFormat="1" ht="15.75" x14ac:dyDescent="0.25">
      <c r="B78" s="46"/>
      <c r="C78" s="47"/>
      <c r="D78" s="47"/>
      <c r="E78" s="47"/>
      <c r="F78" s="47"/>
      <c r="G78" s="48"/>
      <c r="H78" s="46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8"/>
      <c r="Y78" s="46"/>
      <c r="Z78" s="47"/>
      <c r="AA78" s="47"/>
      <c r="AB78" s="47"/>
      <c r="AC78" s="47"/>
      <c r="AD78" s="47"/>
      <c r="AE78" s="48"/>
      <c r="AF78" s="46"/>
      <c r="AG78" s="47"/>
      <c r="AH78" s="48"/>
    </row>
    <row r="79" spans="1:35" s="4" customFormat="1" ht="15.75" x14ac:dyDescent="0.25">
      <c r="B79" s="46"/>
      <c r="C79" s="47"/>
      <c r="D79" s="47"/>
      <c r="E79" s="47"/>
      <c r="F79" s="47"/>
      <c r="G79" s="48"/>
      <c r="H79" s="46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8"/>
      <c r="Y79" s="46"/>
      <c r="Z79" s="47"/>
      <c r="AA79" s="47"/>
      <c r="AB79" s="47"/>
      <c r="AC79" s="47"/>
      <c r="AD79" s="47"/>
      <c r="AE79" s="48"/>
      <c r="AF79" s="46"/>
      <c r="AG79" s="47"/>
      <c r="AH79" s="48"/>
    </row>
    <row r="80" spans="1:35" s="4" customFormat="1" ht="15.75" x14ac:dyDescent="0.25">
      <c r="B80" s="46"/>
      <c r="C80" s="47"/>
      <c r="D80" s="47"/>
      <c r="E80" s="47"/>
      <c r="F80" s="47"/>
      <c r="G80" s="48"/>
      <c r="H80" s="46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8"/>
      <c r="Y80" s="46"/>
      <c r="Z80" s="47"/>
      <c r="AA80" s="47"/>
      <c r="AB80" s="47"/>
      <c r="AC80" s="47"/>
      <c r="AD80" s="47"/>
      <c r="AE80" s="48"/>
      <c r="AF80" s="46"/>
      <c r="AG80" s="47"/>
      <c r="AH80" s="48"/>
    </row>
    <row r="81" spans="1:34" s="4" customFormat="1" ht="15.75" x14ac:dyDescent="0.25">
      <c r="B81" s="46"/>
      <c r="C81" s="47"/>
      <c r="D81" s="47"/>
      <c r="E81" s="47"/>
      <c r="F81" s="47"/>
      <c r="G81" s="48"/>
      <c r="H81" s="46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8"/>
      <c r="Y81" s="46"/>
      <c r="Z81" s="47"/>
      <c r="AA81" s="47"/>
      <c r="AB81" s="47"/>
      <c r="AC81" s="47"/>
      <c r="AD81" s="47"/>
      <c r="AE81" s="48"/>
      <c r="AF81" s="46"/>
      <c r="AG81" s="47"/>
      <c r="AH81" s="48"/>
    </row>
    <row r="82" spans="1:34" s="4" customFormat="1" ht="15.75" x14ac:dyDescent="0.25">
      <c r="B82" s="46"/>
      <c r="C82" s="47"/>
      <c r="D82" s="47"/>
      <c r="E82" s="47"/>
      <c r="F82" s="47"/>
      <c r="G82" s="48"/>
      <c r="H82" s="46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8"/>
      <c r="Y82" s="46"/>
      <c r="Z82" s="47"/>
      <c r="AA82" s="47"/>
      <c r="AB82" s="47"/>
      <c r="AC82" s="47"/>
      <c r="AD82" s="47"/>
      <c r="AE82" s="48"/>
      <c r="AF82" s="46"/>
      <c r="AG82" s="47"/>
      <c r="AH82" s="48"/>
    </row>
    <row r="83" spans="1:34" s="4" customFormat="1" ht="15.75" x14ac:dyDescent="0.25">
      <c r="B83" s="46"/>
      <c r="C83" s="47"/>
      <c r="D83" s="47"/>
      <c r="E83" s="47"/>
      <c r="F83" s="47"/>
      <c r="G83" s="48"/>
      <c r="H83" s="46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8"/>
      <c r="Y83" s="46"/>
      <c r="Z83" s="47"/>
      <c r="AA83" s="47"/>
      <c r="AB83" s="47"/>
      <c r="AC83" s="47"/>
      <c r="AD83" s="47"/>
      <c r="AE83" s="48"/>
      <c r="AF83" s="46"/>
      <c r="AG83" s="47"/>
      <c r="AH83" s="48"/>
    </row>
    <row r="84" spans="1:34" s="4" customFormat="1" ht="15.75" x14ac:dyDescent="0.25">
      <c r="B84" s="46"/>
      <c r="C84" s="47"/>
      <c r="D84" s="47"/>
      <c r="E84" s="47"/>
      <c r="F84" s="47"/>
      <c r="G84" s="48"/>
      <c r="H84" s="46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8"/>
      <c r="Y84" s="46"/>
      <c r="Z84" s="47"/>
      <c r="AA84" s="47"/>
      <c r="AB84" s="47"/>
      <c r="AC84" s="47"/>
      <c r="AD84" s="47"/>
      <c r="AE84" s="48"/>
      <c r="AF84" s="46"/>
      <c r="AG84" s="47"/>
      <c r="AH84" s="48"/>
    </row>
    <row r="85" spans="1:34" s="4" customFormat="1" ht="15.75" x14ac:dyDescent="0.25">
      <c r="B85" s="46"/>
      <c r="C85" s="47"/>
      <c r="D85" s="47"/>
      <c r="E85" s="47"/>
      <c r="F85" s="47"/>
      <c r="G85" s="48"/>
      <c r="H85" s="46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8"/>
      <c r="Y85" s="46"/>
      <c r="Z85" s="47"/>
      <c r="AA85" s="47"/>
      <c r="AB85" s="47"/>
      <c r="AC85" s="47"/>
      <c r="AD85" s="47"/>
      <c r="AE85" s="48"/>
      <c r="AF85" s="46"/>
      <c r="AG85" s="47"/>
      <c r="AH85" s="48"/>
    </row>
    <row r="86" spans="1:34" s="4" customFormat="1" ht="15.75" x14ac:dyDescent="0.25">
      <c r="B86" s="46"/>
      <c r="C86" s="47"/>
      <c r="D86" s="47"/>
      <c r="E86" s="47"/>
      <c r="F86" s="47"/>
      <c r="G86" s="48"/>
      <c r="H86" s="46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8"/>
      <c r="Y86" s="46"/>
      <c r="Z86" s="47"/>
      <c r="AA86" s="47"/>
      <c r="AB86" s="47"/>
      <c r="AC86" s="47"/>
      <c r="AD86" s="47"/>
      <c r="AE86" s="48"/>
      <c r="AF86" s="46"/>
      <c r="AG86" s="47"/>
      <c r="AH86" s="48"/>
    </row>
    <row r="87" spans="1:34" s="4" customFormat="1" ht="6" customHeight="1" x14ac:dyDescent="0.25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4" customFormat="1" ht="30.75" hidden="1" customHeight="1" x14ac:dyDescent="0.25">
      <c r="A88" s="32"/>
      <c r="B88" s="65" t="s">
        <v>75</v>
      </c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</row>
    <row r="89" spans="1:34" s="4" customFormat="1" ht="6" hidden="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</row>
    <row r="90" spans="1:34" s="4" customFormat="1" ht="15.75" hidden="1" x14ac:dyDescent="0.25">
      <c r="A90" s="32"/>
      <c r="B90" s="66" t="s">
        <v>21</v>
      </c>
      <c r="C90" s="67"/>
      <c r="D90" s="67"/>
      <c r="E90" s="67"/>
      <c r="F90" s="67"/>
      <c r="G90" s="68"/>
      <c r="H90" s="66" t="s">
        <v>22</v>
      </c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8"/>
      <c r="Y90" s="66" t="s">
        <v>78</v>
      </c>
      <c r="Z90" s="67"/>
      <c r="AA90" s="67"/>
      <c r="AB90" s="67"/>
      <c r="AC90" s="67"/>
      <c r="AD90" s="67"/>
      <c r="AE90" s="68"/>
      <c r="AF90" s="66" t="s">
        <v>23</v>
      </c>
      <c r="AG90" s="67"/>
      <c r="AH90" s="68"/>
    </row>
    <row r="91" spans="1:34" s="4" customFormat="1" ht="15.75" hidden="1" x14ac:dyDescent="0.25">
      <c r="A91" s="32"/>
      <c r="B91" s="49"/>
      <c r="C91" s="50"/>
      <c r="D91" s="50"/>
      <c r="E91" s="50"/>
      <c r="F91" s="50"/>
      <c r="G91" s="51"/>
      <c r="H91" s="4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1"/>
      <c r="Y91" s="49"/>
      <c r="Z91" s="50"/>
      <c r="AA91" s="50"/>
      <c r="AB91" s="50"/>
      <c r="AC91" s="50"/>
      <c r="AD91" s="50"/>
      <c r="AE91" s="51"/>
      <c r="AF91" s="49"/>
      <c r="AG91" s="50"/>
      <c r="AH91" s="51"/>
    </row>
    <row r="92" spans="1:34" s="4" customFormat="1" ht="15.75" hidden="1" x14ac:dyDescent="0.25">
      <c r="A92" s="32"/>
      <c r="B92" s="49"/>
      <c r="C92" s="50"/>
      <c r="D92" s="50"/>
      <c r="E92" s="50"/>
      <c r="F92" s="50"/>
      <c r="G92" s="51"/>
      <c r="H92" s="4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1"/>
      <c r="Y92" s="49"/>
      <c r="Z92" s="50"/>
      <c r="AA92" s="50"/>
      <c r="AB92" s="50"/>
      <c r="AC92" s="50"/>
      <c r="AD92" s="50"/>
      <c r="AE92" s="51"/>
      <c r="AF92" s="49"/>
      <c r="AG92" s="50"/>
      <c r="AH92" s="51"/>
    </row>
    <row r="93" spans="1:34" s="4" customFormat="1" ht="15.75" hidden="1" x14ac:dyDescent="0.25">
      <c r="A93" s="32"/>
      <c r="B93" s="49"/>
      <c r="C93" s="50"/>
      <c r="D93" s="50"/>
      <c r="E93" s="50"/>
      <c r="F93" s="50"/>
      <c r="G93" s="51"/>
      <c r="H93" s="4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1"/>
      <c r="Y93" s="49"/>
      <c r="Z93" s="50"/>
      <c r="AA93" s="50"/>
      <c r="AB93" s="50"/>
      <c r="AC93" s="50"/>
      <c r="AD93" s="50"/>
      <c r="AE93" s="51"/>
      <c r="AF93" s="49"/>
      <c r="AG93" s="50"/>
      <c r="AH93" s="51"/>
    </row>
    <row r="94" spans="1:34" s="4" customFormat="1" ht="15.75" hidden="1" x14ac:dyDescent="0.25">
      <c r="A94" s="32"/>
      <c r="B94" s="49"/>
      <c r="C94" s="50"/>
      <c r="D94" s="50"/>
      <c r="E94" s="50"/>
      <c r="F94" s="50"/>
      <c r="G94" s="51"/>
      <c r="H94" s="4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1"/>
      <c r="Y94" s="49"/>
      <c r="Z94" s="50"/>
      <c r="AA94" s="50"/>
      <c r="AB94" s="50"/>
      <c r="AC94" s="50"/>
      <c r="AD94" s="50"/>
      <c r="AE94" s="51"/>
      <c r="AF94" s="49"/>
      <c r="AG94" s="50"/>
      <c r="AH94" s="51"/>
    </row>
    <row r="95" spans="1:34" s="4" customFormat="1" ht="15.75" hidden="1" x14ac:dyDescent="0.25">
      <c r="A95" s="32"/>
      <c r="B95" s="49"/>
      <c r="C95" s="50"/>
      <c r="D95" s="50"/>
      <c r="E95" s="50"/>
      <c r="F95" s="50"/>
      <c r="G95" s="51"/>
      <c r="H95" s="4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1"/>
      <c r="Y95" s="49"/>
      <c r="Z95" s="50"/>
      <c r="AA95" s="50"/>
      <c r="AB95" s="50"/>
      <c r="AC95" s="50"/>
      <c r="AD95" s="50"/>
      <c r="AE95" s="51"/>
      <c r="AF95" s="49"/>
      <c r="AG95" s="50"/>
      <c r="AH95" s="51"/>
    </row>
    <row r="96" spans="1:34" s="4" customFormat="1" ht="15.75" hidden="1" x14ac:dyDescent="0.25">
      <c r="A96" s="32"/>
      <c r="B96" s="49"/>
      <c r="C96" s="50"/>
      <c r="D96" s="50"/>
      <c r="E96" s="50"/>
      <c r="F96" s="50"/>
      <c r="G96" s="51"/>
      <c r="H96" s="4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1"/>
      <c r="Y96" s="49"/>
      <c r="Z96" s="50"/>
      <c r="AA96" s="50"/>
      <c r="AB96" s="50"/>
      <c r="AC96" s="50"/>
      <c r="AD96" s="50"/>
      <c r="AE96" s="51"/>
      <c r="AF96" s="49"/>
      <c r="AG96" s="50"/>
      <c r="AH96" s="51"/>
    </row>
    <row r="97" spans="1:35" s="4" customFormat="1" ht="15.75" hidden="1" x14ac:dyDescent="0.25">
      <c r="A97" s="32"/>
      <c r="B97" s="49"/>
      <c r="C97" s="50"/>
      <c r="D97" s="50"/>
      <c r="E97" s="50"/>
      <c r="F97" s="50"/>
      <c r="G97" s="51"/>
      <c r="H97" s="4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1"/>
      <c r="Y97" s="49"/>
      <c r="Z97" s="50"/>
      <c r="AA97" s="50"/>
      <c r="AB97" s="50"/>
      <c r="AC97" s="50"/>
      <c r="AD97" s="50"/>
      <c r="AE97" s="51"/>
      <c r="AF97" s="49"/>
      <c r="AG97" s="50"/>
      <c r="AH97" s="51"/>
    </row>
    <row r="98" spans="1:35" s="4" customFormat="1" ht="15.75" hidden="1" x14ac:dyDescent="0.25">
      <c r="A98" s="32"/>
      <c r="B98" s="49"/>
      <c r="C98" s="50"/>
      <c r="D98" s="50"/>
      <c r="E98" s="50"/>
      <c r="F98" s="50"/>
      <c r="G98" s="51"/>
      <c r="H98" s="4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1"/>
      <c r="Y98" s="49"/>
      <c r="Z98" s="50"/>
      <c r="AA98" s="50"/>
      <c r="AB98" s="50"/>
      <c r="AC98" s="50"/>
      <c r="AD98" s="50"/>
      <c r="AE98" s="51"/>
      <c r="AF98" s="49"/>
      <c r="AG98" s="50"/>
      <c r="AH98" s="51"/>
    </row>
    <row r="99" spans="1:35" s="4" customFormat="1" ht="15.75" hidden="1" x14ac:dyDescent="0.25">
      <c r="A99" s="32"/>
      <c r="B99" s="49"/>
      <c r="C99" s="50"/>
      <c r="D99" s="50"/>
      <c r="E99" s="50"/>
      <c r="F99" s="50"/>
      <c r="G99" s="51"/>
      <c r="H99" s="4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1"/>
      <c r="Y99" s="49"/>
      <c r="Z99" s="50"/>
      <c r="AA99" s="50"/>
      <c r="AB99" s="50"/>
      <c r="AC99" s="50"/>
      <c r="AD99" s="50"/>
      <c r="AE99" s="51"/>
      <c r="AF99" s="49"/>
      <c r="AG99" s="50"/>
      <c r="AH99" s="51"/>
    </row>
    <row r="100" spans="1:35" s="4" customFormat="1" ht="15.75" hidden="1" x14ac:dyDescent="0.25">
      <c r="B100" s="46"/>
      <c r="C100" s="47"/>
      <c r="D100" s="47"/>
      <c r="E100" s="47"/>
      <c r="F100" s="47"/>
      <c r="G100" s="48"/>
      <c r="H100" s="46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8"/>
      <c r="Y100" s="46"/>
      <c r="Z100" s="47"/>
      <c r="AA100" s="47"/>
      <c r="AB100" s="47"/>
      <c r="AC100" s="47"/>
      <c r="AD100" s="47"/>
      <c r="AE100" s="48"/>
      <c r="AF100" s="46"/>
      <c r="AG100" s="47"/>
      <c r="AH100" s="48"/>
    </row>
    <row r="101" spans="1:35" s="4" customFormat="1" ht="6" customHeight="1" x14ac:dyDescent="0.25"/>
    <row r="102" spans="1:35" ht="15.75" x14ac:dyDescent="0.25">
      <c r="A102" s="40" t="s">
        <v>88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</row>
    <row r="103" spans="1:35" ht="6" customHeight="1" x14ac:dyDescent="0.25"/>
    <row r="104" spans="1:35" ht="22.5" customHeight="1" x14ac:dyDescent="0.25">
      <c r="B104" s="77" t="s">
        <v>89</v>
      </c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</row>
    <row r="105" spans="1:35" ht="49.5" customHeight="1" x14ac:dyDescent="0.25">
      <c r="B105" s="75" t="s">
        <v>91</v>
      </c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</row>
    <row r="106" spans="1:35" s="37" customFormat="1" ht="9.75" customHeight="1" x14ac:dyDescent="0.25"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</row>
    <row r="107" spans="1:35" ht="31.5" customHeight="1" x14ac:dyDescent="0.25">
      <c r="B107" s="129" t="s">
        <v>64</v>
      </c>
      <c r="C107" s="130"/>
      <c r="D107" s="130"/>
      <c r="E107" s="131"/>
      <c r="F107" s="129" t="s">
        <v>63</v>
      </c>
      <c r="G107" s="131"/>
      <c r="H107" s="38" t="s">
        <v>77</v>
      </c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</row>
    <row r="108" spans="1:35" x14ac:dyDescent="0.25">
      <c r="B108" s="43"/>
      <c r="C108" s="44"/>
      <c r="D108" s="44"/>
      <c r="E108" s="45"/>
      <c r="F108" s="41"/>
      <c r="G108" s="42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</row>
    <row r="109" spans="1:35" s="26" customFormat="1" x14ac:dyDescent="0.25">
      <c r="B109" s="43"/>
      <c r="C109" s="44"/>
      <c r="D109" s="44"/>
      <c r="E109" s="45"/>
      <c r="F109" s="41"/>
      <c r="G109" s="42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</row>
    <row r="110" spans="1:35" s="26" customFormat="1" x14ac:dyDescent="0.25">
      <c r="B110" s="43"/>
      <c r="C110" s="44"/>
      <c r="D110" s="44"/>
      <c r="E110" s="45"/>
      <c r="F110" s="41"/>
      <c r="G110" s="42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</row>
    <row r="111" spans="1:35" s="26" customFormat="1" x14ac:dyDescent="0.25">
      <c r="B111" s="43"/>
      <c r="C111" s="44"/>
      <c r="D111" s="44"/>
      <c r="E111" s="45"/>
      <c r="F111" s="41"/>
      <c r="G111" s="42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</row>
    <row r="112" spans="1:35" s="26" customFormat="1" x14ac:dyDescent="0.25">
      <c r="B112" s="43"/>
      <c r="C112" s="44"/>
      <c r="D112" s="44"/>
      <c r="E112" s="45"/>
      <c r="F112" s="41"/>
      <c r="G112" s="42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</row>
    <row r="113" spans="1:35" s="26" customFormat="1" x14ac:dyDescent="0.25">
      <c r="B113" s="43"/>
      <c r="C113" s="44"/>
      <c r="D113" s="44"/>
      <c r="E113" s="45"/>
      <c r="F113" s="41"/>
      <c r="G113" s="42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</row>
    <row r="114" spans="1:35" s="26" customFormat="1" x14ac:dyDescent="0.25">
      <c r="B114" s="43"/>
      <c r="C114" s="44"/>
      <c r="D114" s="44"/>
      <c r="E114" s="45"/>
      <c r="F114" s="41"/>
      <c r="G114" s="42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</row>
    <row r="115" spans="1:35" ht="11.25" customHeight="1" x14ac:dyDescent="0.25"/>
    <row r="116" spans="1:35" s="14" customFormat="1" ht="15.75" x14ac:dyDescent="0.25">
      <c r="A116" s="40" t="s">
        <v>80</v>
      </c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</row>
    <row r="117" spans="1:35" s="14" customFormat="1" ht="60" customHeight="1" x14ac:dyDescent="0.25"/>
    <row r="118" spans="1:35" s="14" customFormat="1" ht="24" customHeight="1" x14ac:dyDescent="0.25">
      <c r="A118" s="121" t="s">
        <v>49</v>
      </c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</row>
    <row r="119" spans="1:35" s="14" customFormat="1" ht="37.5" customHeight="1" x14ac:dyDescent="0.25">
      <c r="A119" s="133" t="s">
        <v>59</v>
      </c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</row>
    <row r="120" spans="1:35" s="15" customFormat="1" ht="15" customHeight="1" x14ac:dyDescent="0.25">
      <c r="A120" s="134" t="s">
        <v>68</v>
      </c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</row>
    <row r="121" spans="1:35" s="14" customFormat="1" ht="0.75" customHeight="1" x14ac:dyDescent="0.25"/>
    <row r="122" spans="1:35" s="14" customFormat="1" ht="0.75" customHeight="1" x14ac:dyDescent="0.25"/>
    <row r="123" spans="1:35" s="14" customFormat="1" x14ac:dyDescent="0.25"/>
    <row r="124" spans="1:35" s="14" customFormat="1" x14ac:dyDescent="0.25">
      <c r="B124" s="125" t="s">
        <v>58</v>
      </c>
      <c r="C124" s="125"/>
      <c r="D124" s="125"/>
      <c r="E124" s="125"/>
      <c r="F124" s="125"/>
      <c r="G124" s="125"/>
      <c r="H124" s="125"/>
      <c r="I124" s="126" t="str">
        <f>CONCATENATE(H9," ",H11,"   trvale bytom")</f>
        <v xml:space="preserve">    trvale bytom</v>
      </c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</row>
    <row r="125" spans="1:35" s="14" customFormat="1" ht="1.5" customHeight="1" x14ac:dyDescent="0.25"/>
    <row r="126" spans="1:35" s="14" customFormat="1" x14ac:dyDescent="0.25">
      <c r="B126" s="94" t="str">
        <f>CONCATENATE(H13)</f>
        <v/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</row>
    <row r="127" spans="1:35" s="15" customFormat="1" x14ac:dyDescent="0.25"/>
    <row r="128" spans="1:35" s="15" customFormat="1" x14ac:dyDescent="0.25">
      <c r="B128" s="132" t="s">
        <v>50</v>
      </c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</row>
    <row r="129" spans="1:61" s="15" customFormat="1" x14ac:dyDescent="0.25"/>
    <row r="130" spans="1:61" s="15" customFormat="1" x14ac:dyDescent="0.25"/>
    <row r="131" spans="1:61" s="15" customFormat="1" ht="45" customHeight="1" x14ac:dyDescent="0.25">
      <c r="B131" s="128" t="s">
        <v>70</v>
      </c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28"/>
      <c r="AG131" s="128"/>
      <c r="AH131" s="128"/>
    </row>
    <row r="132" spans="1:61" s="15" customFormat="1" ht="105" customHeight="1" x14ac:dyDescent="0.25">
      <c r="B132" s="127" t="s">
        <v>82</v>
      </c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7"/>
    </row>
    <row r="133" spans="1:61" s="31" customFormat="1" ht="59.25" customHeight="1" x14ac:dyDescent="0.25">
      <c r="B133" s="127" t="s">
        <v>85</v>
      </c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</row>
    <row r="134" spans="1:61" s="14" customFormat="1" ht="30" customHeight="1" x14ac:dyDescent="0.25">
      <c r="B134" s="128" t="s">
        <v>61</v>
      </c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  <c r="AC134" s="128"/>
      <c r="AD134" s="128"/>
      <c r="AE134" s="128"/>
      <c r="AF134" s="128"/>
      <c r="AG134" s="128"/>
      <c r="AH134" s="128"/>
    </row>
    <row r="135" spans="1:61" s="14" customFormat="1" ht="15" customHeight="1" x14ac:dyDescent="0.25">
      <c r="B135" s="128" t="s">
        <v>60</v>
      </c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</row>
    <row r="136" spans="1:61" s="14" customFormat="1" ht="15" customHeight="1" x14ac:dyDescent="0.25">
      <c r="B136" s="124" t="str">
        <f>CONCATENATE(F154,IF(U154="",""," dňa "),U154)</f>
        <v/>
      </c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</row>
    <row r="137" spans="1:61" s="14" customFormat="1" ht="21" customHeight="1" x14ac:dyDescent="0.25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S137" s="123" t="s">
        <v>26</v>
      </c>
      <c r="T137" s="123"/>
      <c r="U137" s="123"/>
      <c r="V137" s="123"/>
    </row>
    <row r="138" spans="1:61" s="14" customFormat="1" ht="12" customHeight="1" x14ac:dyDescent="0.25">
      <c r="W138" s="76" t="str">
        <f>CONCATENATE(H9," ",H11,IF(Z9="","",", "),Z9)</f>
        <v xml:space="preserve"> </v>
      </c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</row>
    <row r="139" spans="1:61" s="14" customFormat="1" x14ac:dyDescent="0.25"/>
    <row r="140" spans="1:61" s="14" customFormat="1" ht="15.75" x14ac:dyDescent="0.25">
      <c r="A140" s="40" t="s">
        <v>81</v>
      </c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</row>
    <row r="141" spans="1:61" s="14" customFormat="1" ht="6" customHeight="1" x14ac:dyDescent="0.25"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</row>
    <row r="142" spans="1:61" s="14" customFormat="1" x14ac:dyDescent="0.25">
      <c r="A142" s="1"/>
      <c r="B142" s="69" t="s">
        <v>86</v>
      </c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</row>
    <row r="143" spans="1:61" s="14" customFormat="1" ht="6" customHeight="1" x14ac:dyDescent="0.25">
      <c r="A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</row>
    <row r="144" spans="1:61" s="14" customFormat="1" ht="46.5" customHeight="1" x14ac:dyDescent="0.25">
      <c r="A144" s="34">
        <v>1</v>
      </c>
      <c r="B144" s="70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2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</row>
    <row r="145" spans="1:61" s="30" customFormat="1" ht="46.5" customHeight="1" x14ac:dyDescent="0.25">
      <c r="A145" s="34">
        <v>2</v>
      </c>
      <c r="B145" s="70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2"/>
    </row>
    <row r="146" spans="1:61" s="14" customFormat="1" ht="46.5" customHeight="1" x14ac:dyDescent="0.25">
      <c r="A146" s="34">
        <v>3</v>
      </c>
      <c r="B146" s="70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2"/>
    </row>
    <row r="147" spans="1:61" s="30" customFormat="1" ht="46.5" customHeight="1" x14ac:dyDescent="0.25">
      <c r="A147" s="34">
        <v>4</v>
      </c>
      <c r="B147" s="70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2"/>
    </row>
    <row r="148" spans="1:61" s="14" customFormat="1" ht="46.5" customHeight="1" x14ac:dyDescent="0.25">
      <c r="A148" s="34">
        <v>5</v>
      </c>
      <c r="B148" s="70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2"/>
    </row>
    <row r="149" spans="1:61" s="14" customFormat="1" ht="10.5" customHeight="1" x14ac:dyDescent="0.25"/>
    <row r="150" spans="1:61" s="14" customFormat="1" ht="90.75" customHeight="1" x14ac:dyDescent="0.25">
      <c r="A150" s="1"/>
      <c r="B150" s="73" t="s">
        <v>69</v>
      </c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</row>
    <row r="151" spans="1:61" s="14" customFormat="1" ht="3.75" customHeight="1" x14ac:dyDescent="0.25">
      <c r="A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</row>
    <row r="152" spans="1:61" ht="76.5" customHeight="1" x14ac:dyDescent="0.25">
      <c r="B152" s="73" t="s">
        <v>71</v>
      </c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</row>
    <row r="153" spans="1:61" ht="10.5" customHeight="1" x14ac:dyDescent="0.25"/>
    <row r="154" spans="1:61" x14ac:dyDescent="0.25">
      <c r="B154" s="54" t="s">
        <v>52</v>
      </c>
      <c r="C154" s="54"/>
      <c r="D154" s="54"/>
      <c r="E154" s="54"/>
      <c r="F154" s="62"/>
      <c r="G154" s="63"/>
      <c r="H154" s="63"/>
      <c r="I154" s="63"/>
      <c r="J154" s="63"/>
      <c r="K154" s="63"/>
      <c r="L154" s="63"/>
      <c r="M154" s="63"/>
      <c r="N154" s="63"/>
      <c r="O154" s="64"/>
      <c r="Q154" s="54" t="s">
        <v>25</v>
      </c>
      <c r="R154" s="54"/>
      <c r="S154" s="54"/>
      <c r="T154" s="54"/>
      <c r="U154" s="59"/>
      <c r="V154" s="60"/>
      <c r="W154" s="60"/>
      <c r="X154" s="60"/>
      <c r="Y154" s="61"/>
    </row>
    <row r="155" spans="1:61" ht="34.5" customHeight="1" x14ac:dyDescent="0.25"/>
    <row r="156" spans="1:61" x14ac:dyDescent="0.25">
      <c r="B156" s="54" t="s">
        <v>26</v>
      </c>
      <c r="C156" s="54"/>
      <c r="D156" s="54"/>
      <c r="E156" s="54"/>
    </row>
    <row r="157" spans="1:61" ht="6" customHeight="1" x14ac:dyDescent="0.25">
      <c r="Q157" s="6"/>
      <c r="R157" s="6"/>
    </row>
    <row r="158" spans="1:61" ht="12" customHeight="1" x14ac:dyDescent="0.25">
      <c r="F158" s="76" t="str">
        <f>CONCATENATE(H9," ",H11,IF(Z9="","",", "),Z9)</f>
        <v xml:space="preserve"> </v>
      </c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"/>
      <c r="R158" s="7"/>
    </row>
    <row r="159" spans="1:61" ht="15.75" customHeight="1" x14ac:dyDescent="0.25"/>
    <row r="160" spans="1:61" s="13" customFormat="1" ht="17.25" customHeight="1" x14ac:dyDescent="0.25">
      <c r="B160" s="54" t="s">
        <v>29</v>
      </c>
      <c r="C160" s="54"/>
      <c r="D160" s="54"/>
      <c r="E160" s="54"/>
      <c r="F160" s="55"/>
      <c r="G160" s="56"/>
      <c r="H160" s="56"/>
      <c r="I160" s="56"/>
      <c r="J160" s="56"/>
      <c r="K160" s="56"/>
      <c r="L160" s="56"/>
      <c r="M160" s="56"/>
      <c r="N160" s="57"/>
      <c r="P160" s="58" t="s">
        <v>72</v>
      </c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</row>
    <row r="161" spans="2:34" s="13" customFormat="1" ht="21" customHeight="1" x14ac:dyDescent="0.25"/>
    <row r="162" spans="2:34" x14ac:dyDescent="0.25">
      <c r="B162" s="82" t="s">
        <v>48</v>
      </c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</row>
    <row r="163" spans="2:34" ht="15.75" customHeight="1" x14ac:dyDescent="0.25"/>
    <row r="164" spans="2:34" ht="44.25" customHeight="1" x14ac:dyDescent="0.25">
      <c r="B164" s="83" t="s">
        <v>87</v>
      </c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</row>
    <row r="165" spans="2:34" ht="4.5" customHeight="1" x14ac:dyDescent="0.25"/>
    <row r="166" spans="2:34" ht="27.75" hidden="1" customHeight="1" x14ac:dyDescent="0.25">
      <c r="B166" s="52" t="s">
        <v>79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</row>
    <row r="167" spans="2:34" ht="4.5" hidden="1" customHeight="1" x14ac:dyDescent="0.25"/>
    <row r="168" spans="2:34" hidden="1" x14ac:dyDescent="0.25"/>
    <row r="169" spans="2:34" ht="4.5" hidden="1" customHeight="1" x14ac:dyDescent="0.25"/>
    <row r="170" spans="2:34" ht="45" hidden="1" customHeight="1" x14ac:dyDescent="0.25"/>
    <row r="171" spans="2:34" ht="4.5" hidden="1" customHeight="1" x14ac:dyDescent="0.25"/>
    <row r="172" spans="2:34" ht="76.5" hidden="1" customHeight="1" x14ac:dyDescent="0.25"/>
    <row r="173" spans="2:34" ht="7.5" customHeight="1" x14ac:dyDescent="0.25"/>
  </sheetData>
  <sheetProtection algorithmName="SHA-512" hashValue="1b0EZSvO7YNKu7G8eTagv+myWyfBqtqWUjyGnJyoQipEqD+ap8AZeCZa7ST4tq2XLQG+zhqzkecAlZG/1b+QUw==" saltValue="dgsZw9tlPxCxq4Maq8442w==" spinCount="100000" sheet="1" formatRows="0" selectLockedCells="1"/>
  <mergeCells count="255">
    <mergeCell ref="AF90:AH90"/>
    <mergeCell ref="Y90:AE90"/>
    <mergeCell ref="S137:V137"/>
    <mergeCell ref="B136:R136"/>
    <mergeCell ref="B124:H124"/>
    <mergeCell ref="I124:AH124"/>
    <mergeCell ref="B132:AH132"/>
    <mergeCell ref="B134:AH134"/>
    <mergeCell ref="B110:E110"/>
    <mergeCell ref="F110:G110"/>
    <mergeCell ref="B133:AH133"/>
    <mergeCell ref="B109:E109"/>
    <mergeCell ref="F109:G109"/>
    <mergeCell ref="B107:E107"/>
    <mergeCell ref="B108:E108"/>
    <mergeCell ref="F107:G107"/>
    <mergeCell ref="B126:AH126"/>
    <mergeCell ref="B128:AH128"/>
    <mergeCell ref="B131:AH131"/>
    <mergeCell ref="A116:AI116"/>
    <mergeCell ref="A118:AI118"/>
    <mergeCell ref="A119:AI119"/>
    <mergeCell ref="B135:AH135"/>
    <mergeCell ref="A120:AI120"/>
    <mergeCell ref="H91:X91"/>
    <mergeCell ref="B91:G91"/>
    <mergeCell ref="A1:AI1"/>
    <mergeCell ref="A2:AI2"/>
    <mergeCell ref="A5:AI5"/>
    <mergeCell ref="B9:G9"/>
    <mergeCell ref="H9:T9"/>
    <mergeCell ref="V9:Y9"/>
    <mergeCell ref="Z9:AH9"/>
    <mergeCell ref="A17:AI17"/>
    <mergeCell ref="B7:G7"/>
    <mergeCell ref="H7:T7"/>
    <mergeCell ref="H8:T8"/>
    <mergeCell ref="H11:T11"/>
    <mergeCell ref="V11:Y11"/>
    <mergeCell ref="Z11:AH11"/>
    <mergeCell ref="B15:G15"/>
    <mergeCell ref="B11:G11"/>
    <mergeCell ref="B13:G13"/>
    <mergeCell ref="H13:AH13"/>
    <mergeCell ref="H15:AH15"/>
    <mergeCell ref="B23:L23"/>
    <mergeCell ref="M23:Q23"/>
    <mergeCell ref="B19:G19"/>
    <mergeCell ref="H19:AH19"/>
    <mergeCell ref="B21:G21"/>
    <mergeCell ref="AD21:AH21"/>
    <mergeCell ref="Z21:AC21"/>
    <mergeCell ref="H21:X21"/>
    <mergeCell ref="C44:AH44"/>
    <mergeCell ref="B27:I27"/>
    <mergeCell ref="B29:I29"/>
    <mergeCell ref="J27:AH27"/>
    <mergeCell ref="B31:F31"/>
    <mergeCell ref="M31:S31"/>
    <mergeCell ref="T31:AH31"/>
    <mergeCell ref="J29:AH29"/>
    <mergeCell ref="G31:K31"/>
    <mergeCell ref="B38:AH38"/>
    <mergeCell ref="C40:AH40"/>
    <mergeCell ref="C41:AH41"/>
    <mergeCell ref="C42:AH42"/>
    <mergeCell ref="C43:AH43"/>
    <mergeCell ref="B33:F33"/>
    <mergeCell ref="G33:AH34"/>
    <mergeCell ref="C45:AH45"/>
    <mergeCell ref="B52:AC52"/>
    <mergeCell ref="AE52:AH52"/>
    <mergeCell ref="B54:AH54"/>
    <mergeCell ref="B56:J56"/>
    <mergeCell ref="AE56:AH56"/>
    <mergeCell ref="X56:AD56"/>
    <mergeCell ref="C46:AH46"/>
    <mergeCell ref="A48:AI48"/>
    <mergeCell ref="B50:AH50"/>
    <mergeCell ref="K56:W56"/>
    <mergeCell ref="Y81:AE81"/>
    <mergeCell ref="H82:X82"/>
    <mergeCell ref="Y82:AE82"/>
    <mergeCell ref="H83:X83"/>
    <mergeCell ref="Y83:AE83"/>
    <mergeCell ref="H84:X84"/>
    <mergeCell ref="B57:J57"/>
    <mergeCell ref="AE57:AH57"/>
    <mergeCell ref="B58:J58"/>
    <mergeCell ref="AE58:AH58"/>
    <mergeCell ref="K59:W59"/>
    <mergeCell ref="K60:W60"/>
    <mergeCell ref="K61:W61"/>
    <mergeCell ref="K62:W62"/>
    <mergeCell ref="K63:W63"/>
    <mergeCell ref="K64:W64"/>
    <mergeCell ref="AE62:AH62"/>
    <mergeCell ref="K65:W65"/>
    <mergeCell ref="K66:W66"/>
    <mergeCell ref="X57:AD57"/>
    <mergeCell ref="X58:AD58"/>
    <mergeCell ref="K57:W57"/>
    <mergeCell ref="K58:W58"/>
    <mergeCell ref="AE63:AH63"/>
    <mergeCell ref="B64:J64"/>
    <mergeCell ref="AE64:AH64"/>
    <mergeCell ref="B65:J65"/>
    <mergeCell ref="AE65:AH65"/>
    <mergeCell ref="B66:J66"/>
    <mergeCell ref="B51:AH51"/>
    <mergeCell ref="A25:M25"/>
    <mergeCell ref="N25:AI25"/>
    <mergeCell ref="B61:J61"/>
    <mergeCell ref="AE61:AH61"/>
    <mergeCell ref="X59:AD59"/>
    <mergeCell ref="X60:AD60"/>
    <mergeCell ref="X61:AD61"/>
    <mergeCell ref="X62:AD62"/>
    <mergeCell ref="X63:AD63"/>
    <mergeCell ref="X64:AD64"/>
    <mergeCell ref="X65:AD65"/>
    <mergeCell ref="X66:AD66"/>
    <mergeCell ref="B59:J59"/>
    <mergeCell ref="AE59:AH59"/>
    <mergeCell ref="B60:J60"/>
    <mergeCell ref="AE60:AH60"/>
    <mergeCell ref="B62:J62"/>
    <mergeCell ref="A36:AI36"/>
    <mergeCell ref="A72:AI72"/>
    <mergeCell ref="B74:AH74"/>
    <mergeCell ref="AF82:AH82"/>
    <mergeCell ref="AF83:AH83"/>
    <mergeCell ref="AF84:AH84"/>
    <mergeCell ref="B76:G76"/>
    <mergeCell ref="B78:G78"/>
    <mergeCell ref="B77:G77"/>
    <mergeCell ref="B79:G79"/>
    <mergeCell ref="B80:G80"/>
    <mergeCell ref="B81:G81"/>
    <mergeCell ref="B82:G82"/>
    <mergeCell ref="B83:G83"/>
    <mergeCell ref="B84:G84"/>
    <mergeCell ref="Y76:AE76"/>
    <mergeCell ref="Y77:AE77"/>
    <mergeCell ref="H78:X78"/>
    <mergeCell ref="Y78:AE78"/>
    <mergeCell ref="H79:X79"/>
    <mergeCell ref="Y79:AE79"/>
    <mergeCell ref="H80:X80"/>
    <mergeCell ref="Y80:AE80"/>
    <mergeCell ref="H81:X81"/>
    <mergeCell ref="Y84:AE84"/>
    <mergeCell ref="B68:AH68"/>
    <mergeCell ref="B70:AH70"/>
    <mergeCell ref="B63:J63"/>
    <mergeCell ref="H77:X77"/>
    <mergeCell ref="B154:E154"/>
    <mergeCell ref="B156:E156"/>
    <mergeCell ref="F158:P158"/>
    <mergeCell ref="B162:AH162"/>
    <mergeCell ref="B164:AH164"/>
    <mergeCell ref="B85:G85"/>
    <mergeCell ref="AE66:AH66"/>
    <mergeCell ref="B104:AH104"/>
    <mergeCell ref="AF76:AH76"/>
    <mergeCell ref="AF77:AH77"/>
    <mergeCell ref="AF78:AH78"/>
    <mergeCell ref="AF79:AH79"/>
    <mergeCell ref="AF80:AH80"/>
    <mergeCell ref="AF81:AH81"/>
    <mergeCell ref="H76:X76"/>
    <mergeCell ref="B86:G86"/>
    <mergeCell ref="H85:X85"/>
    <mergeCell ref="Y85:AE85"/>
    <mergeCell ref="H86:X86"/>
    <mergeCell ref="Y86:AE86"/>
    <mergeCell ref="B166:AH166"/>
    <mergeCell ref="B160:E160"/>
    <mergeCell ref="F160:N160"/>
    <mergeCell ref="P160:AH160"/>
    <mergeCell ref="Q154:T154"/>
    <mergeCell ref="U154:Y154"/>
    <mergeCell ref="F154:O154"/>
    <mergeCell ref="B88:AH88"/>
    <mergeCell ref="H94:X94"/>
    <mergeCell ref="Y94:AE94"/>
    <mergeCell ref="AF94:AH94"/>
    <mergeCell ref="B90:G90"/>
    <mergeCell ref="H90:X90"/>
    <mergeCell ref="B142:AH142"/>
    <mergeCell ref="B144:AH144"/>
    <mergeCell ref="B150:AH150"/>
    <mergeCell ref="B152:AH152"/>
    <mergeCell ref="B146:AH146"/>
    <mergeCell ref="B148:AH148"/>
    <mergeCell ref="A140:AI140"/>
    <mergeCell ref="B145:AH145"/>
    <mergeCell ref="B147:AH147"/>
    <mergeCell ref="W138:AG138"/>
    <mergeCell ref="B94:G94"/>
    <mergeCell ref="AF85:AH85"/>
    <mergeCell ref="AF86:AH86"/>
    <mergeCell ref="B95:G95"/>
    <mergeCell ref="H95:X95"/>
    <mergeCell ref="Y95:AE95"/>
    <mergeCell ref="AF95:AH95"/>
    <mergeCell ref="B99:G99"/>
    <mergeCell ref="H99:X99"/>
    <mergeCell ref="Y99:AE99"/>
    <mergeCell ref="AF99:AH99"/>
    <mergeCell ref="Y91:AE91"/>
    <mergeCell ref="AF91:AH91"/>
    <mergeCell ref="B92:G92"/>
    <mergeCell ref="H92:X92"/>
    <mergeCell ref="Y92:AE92"/>
    <mergeCell ref="AF92:AH92"/>
    <mergeCell ref="B93:G93"/>
    <mergeCell ref="H93:X93"/>
    <mergeCell ref="Y93:AE93"/>
    <mergeCell ref="AF93:AH93"/>
    <mergeCell ref="B96:G96"/>
    <mergeCell ref="H96:X96"/>
    <mergeCell ref="Y96:AE96"/>
    <mergeCell ref="B100:G100"/>
    <mergeCell ref="H100:X100"/>
    <mergeCell ref="Y100:AE100"/>
    <mergeCell ref="AF100:AH100"/>
    <mergeCell ref="AF96:AH96"/>
    <mergeCell ref="B97:G97"/>
    <mergeCell ref="H97:X97"/>
    <mergeCell ref="Y97:AE97"/>
    <mergeCell ref="AF97:AH97"/>
    <mergeCell ref="B98:G98"/>
    <mergeCell ref="H98:X98"/>
    <mergeCell ref="Y98:AE98"/>
    <mergeCell ref="AF98:AH98"/>
    <mergeCell ref="H107:AH107"/>
    <mergeCell ref="H108:AH108"/>
    <mergeCell ref="H109:AH109"/>
    <mergeCell ref="H110:AH110"/>
    <mergeCell ref="H111:AH111"/>
    <mergeCell ref="H112:AH112"/>
    <mergeCell ref="H113:AH113"/>
    <mergeCell ref="H114:AH114"/>
    <mergeCell ref="A102:AI102"/>
    <mergeCell ref="F108:G108"/>
    <mergeCell ref="B114:E114"/>
    <mergeCell ref="F114:G114"/>
    <mergeCell ref="B113:E113"/>
    <mergeCell ref="F113:G113"/>
    <mergeCell ref="B112:E112"/>
    <mergeCell ref="F112:G112"/>
    <mergeCell ref="B111:E111"/>
    <mergeCell ref="F111:G111"/>
    <mergeCell ref="B105:AH105"/>
  </mergeCells>
  <conditionalFormatting sqref="H9:T9">
    <cfRule type="containsBlanks" dxfId="14" priority="25">
      <formula>LEN(TRIM(H9))=0</formula>
    </cfRule>
  </conditionalFormatting>
  <conditionalFormatting sqref="H11:T11">
    <cfRule type="containsBlanks" dxfId="13" priority="23">
      <formula>LEN(TRIM(H11))=0</formula>
    </cfRule>
  </conditionalFormatting>
  <conditionalFormatting sqref="H15:T15">
    <cfRule type="containsBlanks" dxfId="12" priority="22">
      <formula>LEN(TRIM(H15))=0</formula>
    </cfRule>
  </conditionalFormatting>
  <conditionalFormatting sqref="H7:T7">
    <cfRule type="containsBlanks" dxfId="11" priority="28">
      <formula>LEN(TRIM(H7))=0</formula>
    </cfRule>
  </conditionalFormatting>
  <conditionalFormatting sqref="H19 H21">
    <cfRule type="containsBlanks" dxfId="10" priority="27">
      <formula>LEN(TRIM(H19))=0</formula>
    </cfRule>
  </conditionalFormatting>
  <conditionalFormatting sqref="AD21">
    <cfRule type="containsBlanks" dxfId="9" priority="16">
      <formula>LEN(TRIM(AD21))=0</formula>
    </cfRule>
  </conditionalFormatting>
  <conditionalFormatting sqref="M23">
    <cfRule type="containsBlanks" dxfId="8" priority="15">
      <formula>LEN(TRIM(M23))=0</formula>
    </cfRule>
  </conditionalFormatting>
  <conditionalFormatting sqref="H13:AH13">
    <cfRule type="containsBlanks" dxfId="7" priority="14">
      <formula>LEN(TRIM(H13))=0</formula>
    </cfRule>
  </conditionalFormatting>
  <conditionalFormatting sqref="F160:N160">
    <cfRule type="containsBlanks" dxfId="6" priority="12">
      <formula>LEN(TRIM(F160))=0</formula>
    </cfRule>
  </conditionalFormatting>
  <conditionalFormatting sqref="J27:AH27 J29:AH29 T31:AH31 G33:AH34 G31:K31 Z11:AH11">
    <cfRule type="containsBlanks" dxfId="5" priority="11">
      <formula>LEN(TRIM(G11))=0</formula>
    </cfRule>
  </conditionalFormatting>
  <conditionalFormatting sqref="B144:AH144 B146:AH146 B148:AH148">
    <cfRule type="containsBlanks" dxfId="4" priority="9">
      <formula>LEN(TRIM(B144))=0</formula>
    </cfRule>
  </conditionalFormatting>
  <conditionalFormatting sqref="U154:Y154">
    <cfRule type="containsBlanks" dxfId="3" priority="4">
      <formula>LEN(TRIM(U154))=0</formula>
    </cfRule>
  </conditionalFormatting>
  <conditionalFormatting sqref="F154">
    <cfRule type="containsBlanks" dxfId="2" priority="3">
      <formula>LEN(TRIM(F154))=0</formula>
    </cfRule>
  </conditionalFormatting>
  <conditionalFormatting sqref="B145:AH145">
    <cfRule type="containsBlanks" dxfId="1" priority="2">
      <formula>LEN(TRIM(B145))=0</formula>
    </cfRule>
  </conditionalFormatting>
  <conditionalFormatting sqref="B147:AH147">
    <cfRule type="containsBlanks" dxfId="0" priority="1">
      <formula>LEN(TRIM(B147))=0</formula>
    </cfRule>
  </conditionalFormatting>
  <dataValidations count="2">
    <dataValidation allowBlank="1" showErrorMessage="1" sqref="H9:T9"/>
    <dataValidation type="list" showInputMessage="1" showErrorMessage="1" sqref="AE52:AH52">
      <formula1>anonie</formula1>
    </dataValidation>
  </dataValidations>
  <pageMargins left="0.39370078740157483" right="0.39370078740157483" top="1.1811023622047245" bottom="0.55118110236220474" header="0.31496062992125984" footer="0.31496062992125984"/>
  <pageSetup paperSize="9" orientation="portrait" r:id="rId1"/>
  <headerFooter scaleWithDoc="0">
    <oddHeader>&amp;L&amp;G&amp;C&amp;G&amp;R&amp;G</oddHeader>
    <oddFooter>&amp;C&amp;P / &amp;N</oddFooter>
  </headerFooter>
  <rowBreaks count="3" manualBreakCount="3">
    <brk id="101" max="34" man="1"/>
    <brk id="115" max="34" man="1"/>
    <brk id="139" max="3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1" r:id="rId5" name="Check Box 77">
              <controlPr defaultSize="0" autoFill="0" autoLine="0" autoPict="0">
                <anchor moveWithCells="1">
                  <from>
                    <xdr:col>13</xdr:col>
                    <xdr:colOff>133350</xdr:colOff>
                    <xdr:row>23</xdr:row>
                    <xdr:rowOff>66675</xdr:rowOff>
                  </from>
                  <to>
                    <xdr:col>14</xdr:col>
                    <xdr:colOff>152400</xdr:colOff>
                    <xdr:row>25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T30"/>
  <sheetViews>
    <sheetView topLeftCell="A31" workbookViewId="0">
      <selection activeCell="A30" sqref="A1:XFD30"/>
    </sheetView>
  </sheetViews>
  <sheetFormatPr defaultRowHeight="15" x14ac:dyDescent="0.25"/>
  <cols>
    <col min="2" max="2" width="12.5703125" customWidth="1"/>
    <col min="3" max="3" width="12.28515625" customWidth="1"/>
    <col min="4" max="4" width="12.85546875" customWidth="1"/>
    <col min="6" max="6" width="11.5703125" customWidth="1"/>
    <col min="7" max="7" width="11.28515625" customWidth="1"/>
    <col min="8" max="8" width="11.5703125" customWidth="1"/>
    <col min="9" max="9" width="12.28515625" customWidth="1"/>
    <col min="11" max="11" width="25.7109375" style="27" customWidth="1"/>
    <col min="12" max="12" width="10.7109375" style="27" customWidth="1"/>
    <col min="13" max="15" width="20.7109375" customWidth="1"/>
    <col min="16" max="17" width="10.7109375" customWidth="1"/>
    <col min="18" max="25" width="6.7109375" customWidth="1"/>
  </cols>
  <sheetData>
    <row r="1" spans="1:20" s="20" customFormat="1" hidden="1" x14ac:dyDescent="0.25">
      <c r="M1" s="21"/>
      <c r="N1" s="21"/>
      <c r="O1" s="21"/>
      <c r="P1" s="21"/>
      <c r="Q1" s="21"/>
      <c r="R1" s="21"/>
      <c r="S1" s="21"/>
      <c r="T1" s="21"/>
    </row>
    <row r="2" spans="1:20" s="20" customFormat="1" hidden="1" x14ac:dyDescent="0.25">
      <c r="B2" s="20" t="s">
        <v>30</v>
      </c>
      <c r="C2" s="20" t="s">
        <v>31</v>
      </c>
      <c r="D2" s="20" t="s">
        <v>32</v>
      </c>
      <c r="E2" s="20" t="s">
        <v>33</v>
      </c>
      <c r="F2" s="20" t="s">
        <v>34</v>
      </c>
      <c r="G2" s="20" t="s">
        <v>24</v>
      </c>
      <c r="H2" s="20" t="s">
        <v>35</v>
      </c>
      <c r="I2" s="20" t="s">
        <v>36</v>
      </c>
      <c r="J2" s="20" t="s">
        <v>53</v>
      </c>
      <c r="K2" s="20" t="s">
        <v>62</v>
      </c>
      <c r="L2" s="20" t="s">
        <v>65</v>
      </c>
      <c r="M2" s="21" t="s">
        <v>54</v>
      </c>
      <c r="N2" s="21" t="s">
        <v>55</v>
      </c>
      <c r="O2" s="21" t="s">
        <v>56</v>
      </c>
      <c r="P2" s="21" t="s">
        <v>57</v>
      </c>
      <c r="Q2" s="21"/>
      <c r="R2" s="21"/>
      <c r="S2" s="21"/>
      <c r="T2" s="21"/>
    </row>
    <row r="3" spans="1:20" s="20" customFormat="1" hidden="1" x14ac:dyDescent="0.25">
      <c r="B3" s="25">
        <f>Prihláška!H7</f>
        <v>0</v>
      </c>
      <c r="C3" s="22">
        <f>Prihláška!H9</f>
        <v>0</v>
      </c>
      <c r="D3" s="22">
        <f>Prihláška!H11</f>
        <v>0</v>
      </c>
      <c r="E3" s="22">
        <f>Prihláška!H13</f>
        <v>0</v>
      </c>
      <c r="F3" s="22">
        <f>Prihláška!Z11</f>
        <v>0</v>
      </c>
      <c r="G3" s="22">
        <f>Prihláška!H15</f>
        <v>0</v>
      </c>
      <c r="H3" s="22">
        <f>Prihláška!J27</f>
        <v>0</v>
      </c>
      <c r="I3" s="22">
        <f>Prihláška!J29</f>
        <v>0</v>
      </c>
      <c r="J3" s="22">
        <f>Prihláška!AE52</f>
        <v>0</v>
      </c>
      <c r="K3" s="22" t="str">
        <f>CONCATENATE(Prihláška!B108,", ",Prihláška!B109,", ",Prihláška!B110,", ",Prihláška!B111,", ",Prihláška!B112,", ",Prihláška!B113,", ",Prihláška!B114)</f>
        <v xml:space="preserve">, , , , , , </v>
      </c>
      <c r="L3" s="28">
        <f>SUM(Prihláška!F108:G114)</f>
        <v>0</v>
      </c>
      <c r="M3" s="23">
        <f>Prihláška!B144</f>
        <v>0</v>
      </c>
      <c r="N3" s="23">
        <f>Prihláška!B146</f>
        <v>0</v>
      </c>
      <c r="O3" s="23">
        <f>Prihláška!B148</f>
        <v>0</v>
      </c>
      <c r="P3" s="23">
        <f>Prihláška!F160</f>
        <v>0</v>
      </c>
      <c r="Q3" s="21"/>
      <c r="R3" s="21"/>
      <c r="S3" s="21"/>
      <c r="T3" s="21"/>
    </row>
    <row r="4" spans="1:20" s="20" customFormat="1" hidden="1" x14ac:dyDescent="0.25"/>
    <row r="5" spans="1:20" s="20" customFormat="1" hidden="1" x14ac:dyDescent="0.25"/>
    <row r="6" spans="1:20" s="20" customFormat="1" hidden="1" x14ac:dyDescent="0.25"/>
    <row r="7" spans="1:20" s="20" customFormat="1" hidden="1" x14ac:dyDescent="0.25"/>
    <row r="8" spans="1:20" s="20" customFormat="1" hidden="1" x14ac:dyDescent="0.25"/>
    <row r="9" spans="1:20" s="20" customFormat="1" hidden="1" x14ac:dyDescent="0.25"/>
    <row r="10" spans="1:20" s="20" customFormat="1" hidden="1" x14ac:dyDescent="0.25"/>
    <row r="11" spans="1:20" s="20" customFormat="1" hidden="1" x14ac:dyDescent="0.25"/>
    <row r="12" spans="1:20" s="20" customFormat="1" hidden="1" x14ac:dyDescent="0.25"/>
    <row r="13" spans="1:20" s="20" customFormat="1" hidden="1" x14ac:dyDescent="0.25"/>
    <row r="14" spans="1:20" s="20" customFormat="1" hidden="1" x14ac:dyDescent="0.25"/>
    <row r="15" spans="1:20" s="20" customFormat="1" hidden="1" x14ac:dyDescent="0.25">
      <c r="A15" s="20" t="b">
        <v>0</v>
      </c>
    </row>
    <row r="16" spans="1:20" s="20" customFormat="1" hidden="1" x14ac:dyDescent="0.25"/>
    <row r="17" spans="1:3" s="20" customFormat="1" hidden="1" x14ac:dyDescent="0.25"/>
    <row r="18" spans="1:3" s="20" customFormat="1" hidden="1" x14ac:dyDescent="0.25"/>
    <row r="19" spans="1:3" s="20" customFormat="1" hidden="1" x14ac:dyDescent="0.25"/>
    <row r="20" spans="1:3" s="20" customFormat="1" hidden="1" x14ac:dyDescent="0.25">
      <c r="A20" s="20">
        <v>1</v>
      </c>
      <c r="B20" s="20">
        <v>1</v>
      </c>
      <c r="C20" s="24" t="s">
        <v>19</v>
      </c>
    </row>
    <row r="21" spans="1:3" s="20" customFormat="1" hidden="1" x14ac:dyDescent="0.25">
      <c r="A21" s="20" t="b">
        <v>1</v>
      </c>
      <c r="B21" s="20">
        <v>2</v>
      </c>
      <c r="C21" s="24" t="s">
        <v>20</v>
      </c>
    </row>
    <row r="22" spans="1:3" s="20" customFormat="1" hidden="1" x14ac:dyDescent="0.25">
      <c r="B22" s="20">
        <v>3</v>
      </c>
      <c r="C22" s="24"/>
    </row>
    <row r="23" spans="1:3" s="20" customFormat="1" hidden="1" x14ac:dyDescent="0.25">
      <c r="B23" s="20">
        <v>4</v>
      </c>
      <c r="C23" s="24"/>
    </row>
    <row r="24" spans="1:3" s="20" customFormat="1" hidden="1" x14ac:dyDescent="0.25">
      <c r="B24" s="20">
        <v>5</v>
      </c>
      <c r="C24" s="24"/>
    </row>
    <row r="25" spans="1:3" s="20" customFormat="1" hidden="1" x14ac:dyDescent="0.25">
      <c r="B25" s="20">
        <v>6</v>
      </c>
      <c r="C25" s="24"/>
    </row>
    <row r="26" spans="1:3" s="20" customFormat="1" hidden="1" x14ac:dyDescent="0.25">
      <c r="B26" s="20">
        <v>7</v>
      </c>
      <c r="C26" s="24"/>
    </row>
    <row r="27" spans="1:3" s="20" customFormat="1" hidden="1" x14ac:dyDescent="0.25">
      <c r="B27" s="20">
        <v>8</v>
      </c>
      <c r="C27" s="24"/>
    </row>
    <row r="28" spans="1:3" s="20" customFormat="1" hidden="1" x14ac:dyDescent="0.25">
      <c r="B28" s="20">
        <v>9</v>
      </c>
      <c r="C28" s="24"/>
    </row>
    <row r="29" spans="1:3" s="20" customFormat="1" hidden="1" x14ac:dyDescent="0.25">
      <c r="B29" s="20">
        <v>10</v>
      </c>
      <c r="C29" s="24"/>
    </row>
    <row r="30" spans="1:3" hidden="1" x14ac:dyDescent="0.25"/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9CE304-A293-49DD-BC24-C419EAB5A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7AD6798-C454-4ABF-AB7D-FDC8D6F50C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85FE09-11BB-484F-B46A-6FCEF7CEA35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Prihláška</vt:lpstr>
      <vt:lpstr>Hárok2</vt:lpstr>
      <vt:lpstr>anonie</vt:lpstr>
      <vt:lpstr>Prihláška!Oblasť_tlače</vt:lpstr>
    </vt:vector>
  </TitlesOfParts>
  <Company>MŠVVaŠ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Prihlaska_OH-OPVaI</dc:title>
  <dc:creator>Pauliček Róbert;OP VaI</dc:creator>
  <cp:lastModifiedBy>Pauliček Róbert</cp:lastModifiedBy>
  <cp:lastPrinted>2018-11-05T13:41:39Z</cp:lastPrinted>
  <dcterms:created xsi:type="dcterms:W3CDTF">2015-10-19T13:35:33Z</dcterms:created>
  <dcterms:modified xsi:type="dcterms:W3CDTF">2018-11-06T14:07:52Z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0x0101005487D6DB17EF20488219505173AAB5A4</vt:lpwstr>
  </property>
</Properties>
</file>